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730" windowHeight="11760"/>
  </bookViews>
  <sheets>
    <sheet name="Liefhebbers-Junioren-85cc" sheetId="1" r:id="rId1"/>
    <sheet name="Senioren-Nationalen-Inters" sheetId="2" r:id="rId2"/>
    <sheet name="Quads" sheetId="3" r:id="rId3"/>
    <sheet name="Jeugd" sheetId="4" r:id="rId4"/>
    <sheet name="50cc" sheetId="5" r:id="rId5"/>
  </sheets>
  <definedNames>
    <definedName name="_xlnm.Print_Area" localSheetId="3">Jeugd!$A$1:$P$14</definedName>
    <definedName name="_xlnm.Print_Area" localSheetId="0">'Liefhebbers-Junioren-85cc'!$A$1:$O$25</definedName>
    <definedName name="_xlnm.Print_Area" localSheetId="2">Quads!$A$1:$O$14</definedName>
    <definedName name="_xlnm.Print_Area" localSheetId="1">'Senioren-Nationalen-Inters'!$A$1:$P$20</definedName>
  </definedNames>
  <calcPr calcId="125725"/>
</workbook>
</file>

<file path=xl/calcChain.xml><?xml version="1.0" encoding="utf-8"?>
<calcChain xmlns="http://schemas.openxmlformats.org/spreadsheetml/2006/main">
  <c r="P9" i="2"/>
  <c r="P8"/>
  <c r="P4"/>
  <c r="P7"/>
  <c r="P3"/>
  <c r="P14"/>
  <c r="P17"/>
  <c r="P12"/>
  <c r="P11"/>
  <c r="P16"/>
  <c r="P15"/>
  <c r="P13"/>
  <c r="P5"/>
  <c r="P6"/>
  <c r="P20"/>
  <c r="P19"/>
  <c r="P18"/>
  <c r="P10"/>
  <c r="O23" i="1"/>
  <c r="O22"/>
  <c r="O7"/>
  <c r="O14"/>
  <c r="O5"/>
  <c r="O15"/>
  <c r="O19"/>
  <c r="O10"/>
  <c r="O24"/>
  <c r="O17"/>
  <c r="O6"/>
  <c r="O16"/>
  <c r="O11"/>
  <c r="O21"/>
  <c r="O25"/>
  <c r="O9"/>
  <c r="O3"/>
  <c r="O12"/>
  <c r="O13"/>
  <c r="O4"/>
  <c r="O20"/>
  <c r="O18"/>
  <c r="O8"/>
  <c r="O4" i="3"/>
  <c r="O3"/>
  <c r="O6"/>
  <c r="O8"/>
  <c r="O5"/>
  <c r="O11"/>
  <c r="O10"/>
  <c r="O12"/>
  <c r="O9"/>
  <c r="O13"/>
  <c r="O7"/>
  <c r="O14"/>
  <c r="P12" i="4"/>
  <c r="P10"/>
  <c r="P3"/>
  <c r="P5"/>
  <c r="P8"/>
  <c r="P6"/>
  <c r="P11"/>
  <c r="P7"/>
  <c r="P9"/>
  <c r="P14"/>
  <c r="P13"/>
  <c r="P4"/>
  <c r="O4" i="5"/>
  <c r="O5"/>
  <c r="O6"/>
  <c r="O7"/>
  <c r="O3"/>
</calcChain>
</file>

<file path=xl/sharedStrings.xml><?xml version="1.0" encoding="utf-8"?>
<sst xmlns="http://schemas.openxmlformats.org/spreadsheetml/2006/main" count="154" uniqueCount="85">
  <si>
    <t>Wanssum</t>
  </si>
  <si>
    <t>Lottum</t>
  </si>
  <si>
    <t>Horst</t>
  </si>
  <si>
    <t>Jimmy Peeters</t>
  </si>
  <si>
    <t>Britt Jansbeken</t>
  </si>
  <si>
    <t>Amber Simons</t>
  </si>
  <si>
    <t>Kevin Simons</t>
  </si>
  <si>
    <t>Juup Tax</t>
  </si>
  <si>
    <t>Joey v/d Zanden</t>
  </si>
  <si>
    <t>Lianne Giesberz</t>
  </si>
  <si>
    <t>Dave Thielen</t>
  </si>
  <si>
    <t>Johan Gommans</t>
  </si>
  <si>
    <t>Gijs Verschuuren</t>
  </si>
  <si>
    <t>Rome Huibers</t>
  </si>
  <si>
    <t>Giel Kersten</t>
  </si>
  <si>
    <t>Josh Breukers</t>
  </si>
  <si>
    <t>Ed Classens</t>
  </si>
  <si>
    <t>Bart Pijpers</t>
  </si>
  <si>
    <t>Rick Simons</t>
  </si>
  <si>
    <t>Luuk Simons</t>
  </si>
  <si>
    <t>Koen Pijpers</t>
  </si>
  <si>
    <t>Jules Deenen</t>
  </si>
  <si>
    <t>Eric Philipsen</t>
  </si>
  <si>
    <t>Jop Verbruggen</t>
  </si>
  <si>
    <t>Jarno Zelis</t>
  </si>
  <si>
    <t>Nummer</t>
  </si>
  <si>
    <t>Naam</t>
  </si>
  <si>
    <t>Club</t>
  </si>
  <si>
    <t>Joep vd Pasch</t>
  </si>
  <si>
    <t>Storm Alards</t>
  </si>
  <si>
    <t>Kevin Falize</t>
  </si>
  <si>
    <t>Bert Alards</t>
  </si>
  <si>
    <t>Rob v Veghel</t>
  </si>
  <si>
    <t>Tino Broere</t>
  </si>
  <si>
    <t>Plaats</t>
  </si>
  <si>
    <t>Gerben Alaerds</t>
  </si>
  <si>
    <t>Sven Nijssen</t>
  </si>
  <si>
    <t>Tom Alaerds</t>
  </si>
  <si>
    <t>Totaal</t>
  </si>
  <si>
    <t>Quads</t>
  </si>
  <si>
    <t>Senioren-Nationalen-Inters</t>
  </si>
  <si>
    <t>Nick van Loon</t>
  </si>
  <si>
    <t>Kimberley van der Aa</t>
  </si>
  <si>
    <t>Sidney van der Aa</t>
  </si>
  <si>
    <t>Ken Alaerds</t>
  </si>
  <si>
    <t>Jim Nijssen</t>
  </si>
  <si>
    <t>Liefhebbers-Junioren-85cc</t>
  </si>
  <si>
    <t>Perry Wanten</t>
  </si>
  <si>
    <t>Stan Claessen</t>
  </si>
  <si>
    <t>Beesel</t>
  </si>
  <si>
    <t>Stef Janssen</t>
  </si>
  <si>
    <t>Stan Bongers</t>
  </si>
  <si>
    <t>Elmar Dohms</t>
  </si>
  <si>
    <t>Gemma Lindner</t>
  </si>
  <si>
    <t>Marijn Steffers</t>
  </si>
  <si>
    <t>Tom de Vlieger</t>
  </si>
  <si>
    <t>Rob Thijssen</t>
  </si>
  <si>
    <t>Jeugd 50cc</t>
  </si>
  <si>
    <t>Roan van Veghel</t>
  </si>
  <si>
    <t>Kimy Alards</t>
  </si>
  <si>
    <t>Jip Selen</t>
  </si>
  <si>
    <t>Jeugd 65 &amp; 85cc</t>
  </si>
  <si>
    <t>Joey Jacobs</t>
  </si>
  <si>
    <t>65 / 85cc</t>
  </si>
  <si>
    <t>Teun Timmermans</t>
  </si>
  <si>
    <t>Bas Jacobs</t>
  </si>
  <si>
    <t>Mike Lenders</t>
  </si>
  <si>
    <t>Davy Verstappen</t>
  </si>
  <si>
    <t>Niels Wanten</t>
  </si>
  <si>
    <t>Chris Mills</t>
  </si>
  <si>
    <t>Christofer Mills</t>
  </si>
  <si>
    <t>Mavin Keyers</t>
  </si>
  <si>
    <t>Martin van Eck</t>
  </si>
  <si>
    <t>Dirk de Vlieger</t>
  </si>
  <si>
    <t>Peel Gerards</t>
  </si>
  <si>
    <t>Pim Schoeber</t>
  </si>
  <si>
    <t>Koen Heldens</t>
  </si>
  <si>
    <t>Pascow van der Velden</t>
  </si>
  <si>
    <t>Bas de Vlieger</t>
  </si>
  <si>
    <t>Nicky Meijer</t>
  </si>
  <si>
    <t>Koen Hoeijmakers</t>
  </si>
  <si>
    <t>Hans Verstappen</t>
  </si>
  <si>
    <t>Judith Thijssen</t>
  </si>
  <si>
    <t>Richard Jacobs</t>
  </si>
  <si>
    <t>Mark Thijssen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</si>
</sst>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textRotation="45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3" fillId="0" borderId="0" xfId="0" applyFont="1" applyFill="1" applyBorder="1"/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16" fontId="5" fillId="2" borderId="2" xfId="0" applyNumberFormat="1" applyFont="1" applyFill="1" applyBorder="1" applyAlignment="1">
      <alignment horizontal="center" textRotation="45"/>
    </xf>
    <xf numFmtId="0" fontId="0" fillId="0" borderId="0" xfId="0" applyAlignment="1">
      <alignment horizontal="center"/>
    </xf>
    <xf numFmtId="16" fontId="7" fillId="2" borderId="2" xfId="0" applyNumberFormat="1" applyFont="1" applyFill="1" applyBorder="1" applyAlignment="1">
      <alignment horizontal="center" textRotation="45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2"/>
  <sheetViews>
    <sheetView tabSelected="1" workbookViewId="0"/>
  </sheetViews>
  <sheetFormatPr defaultRowHeight="14.1" customHeight="1"/>
  <cols>
    <col min="1" max="1" width="4.7109375" style="14" customWidth="1"/>
    <col min="2" max="2" width="8" style="4" bestFit="1" customWidth="1"/>
    <col min="3" max="3" width="22.28515625" style="3" bestFit="1" customWidth="1"/>
    <col min="4" max="4" width="11.140625" style="3" bestFit="1" customWidth="1"/>
    <col min="5" max="5" width="11.140625" style="5" customWidth="1"/>
    <col min="6" max="14" width="9.140625" style="5"/>
    <col min="15" max="15" width="9.140625" style="14"/>
    <col min="16" max="16384" width="9.140625" style="3"/>
  </cols>
  <sheetData>
    <row r="1" spans="1:23" ht="26.25">
      <c r="A1" s="24" t="s">
        <v>46</v>
      </c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23" ht="42.75">
      <c r="A2" s="8" t="s">
        <v>34</v>
      </c>
      <c r="B2" s="8" t="s">
        <v>25</v>
      </c>
      <c r="C2" s="8" t="s">
        <v>26</v>
      </c>
      <c r="D2" s="8" t="s">
        <v>27</v>
      </c>
      <c r="E2" s="33">
        <v>41411</v>
      </c>
      <c r="F2" s="33">
        <v>41411</v>
      </c>
      <c r="G2" s="33">
        <v>41467</v>
      </c>
      <c r="H2" s="33">
        <v>41467</v>
      </c>
      <c r="I2" s="33">
        <v>41137</v>
      </c>
      <c r="J2" s="33">
        <v>41137</v>
      </c>
      <c r="K2" s="33">
        <v>41186</v>
      </c>
      <c r="L2" s="33">
        <v>41186</v>
      </c>
      <c r="M2" s="33">
        <v>41214</v>
      </c>
      <c r="N2" s="33">
        <v>41214</v>
      </c>
      <c r="O2" s="35" t="s">
        <v>38</v>
      </c>
    </row>
    <row r="3" spans="1:23" s="18" customFormat="1" ht="15" customHeight="1">
      <c r="A3" s="27">
        <v>1</v>
      </c>
      <c r="B3" s="6">
        <v>34</v>
      </c>
      <c r="C3" s="7" t="s">
        <v>72</v>
      </c>
      <c r="D3" s="7"/>
      <c r="E3" s="17">
        <v>23</v>
      </c>
      <c r="F3" s="17">
        <v>30</v>
      </c>
      <c r="G3" s="17"/>
      <c r="H3" s="17"/>
      <c r="I3" s="17"/>
      <c r="J3" s="17"/>
      <c r="K3" s="17"/>
      <c r="L3" s="17"/>
      <c r="M3" s="17"/>
      <c r="N3" s="17"/>
      <c r="O3" s="26">
        <f t="shared" ref="O3:O25" si="0">SUM(E3:N3)</f>
        <v>53</v>
      </c>
      <c r="R3" s="3"/>
      <c r="S3" s="3"/>
      <c r="T3" s="3"/>
      <c r="U3" s="3"/>
      <c r="V3" s="3"/>
      <c r="W3" s="3"/>
    </row>
    <row r="4" spans="1:23" s="18" customFormat="1" ht="15" customHeight="1">
      <c r="A4" s="27">
        <v>2</v>
      </c>
      <c r="B4" s="6">
        <v>36</v>
      </c>
      <c r="C4" s="7" t="s">
        <v>84</v>
      </c>
      <c r="D4" s="7"/>
      <c r="E4" s="17">
        <v>25</v>
      </c>
      <c r="F4" s="17">
        <v>27</v>
      </c>
      <c r="G4" s="17"/>
      <c r="H4" s="17"/>
      <c r="I4" s="17"/>
      <c r="J4" s="17"/>
      <c r="K4" s="17"/>
      <c r="L4" s="17"/>
      <c r="M4" s="17"/>
      <c r="N4" s="17"/>
      <c r="O4" s="26">
        <f t="shared" si="0"/>
        <v>52</v>
      </c>
      <c r="P4" s="3"/>
      <c r="Q4" s="3"/>
      <c r="R4" s="3"/>
      <c r="S4" s="3"/>
      <c r="T4" s="3"/>
      <c r="U4" s="3"/>
      <c r="V4" s="3"/>
      <c r="W4" s="3"/>
    </row>
    <row r="5" spans="1:23" ht="15" customHeight="1">
      <c r="A5" s="27">
        <v>3</v>
      </c>
      <c r="B5" s="19">
        <v>320</v>
      </c>
      <c r="C5" s="20" t="s">
        <v>22</v>
      </c>
      <c r="D5" s="9" t="s">
        <v>2</v>
      </c>
      <c r="E5" s="28">
        <v>21</v>
      </c>
      <c r="F5" s="40">
        <v>23</v>
      </c>
      <c r="G5" s="40"/>
      <c r="H5" s="40"/>
      <c r="I5" s="40"/>
      <c r="J5" s="40"/>
      <c r="K5" s="40"/>
      <c r="L5" s="40"/>
      <c r="M5" s="40"/>
      <c r="N5" s="40"/>
      <c r="O5" s="26">
        <f t="shared" si="0"/>
        <v>44</v>
      </c>
      <c r="P5" s="18"/>
      <c r="Q5" s="18"/>
    </row>
    <row r="6" spans="1:23" ht="15" customHeight="1">
      <c r="A6" s="27">
        <v>4</v>
      </c>
      <c r="B6" s="17">
        <v>83</v>
      </c>
      <c r="C6" s="9" t="s">
        <v>30</v>
      </c>
      <c r="D6" s="9" t="s">
        <v>1</v>
      </c>
      <c r="E6" s="21">
        <v>17</v>
      </c>
      <c r="F6" s="17">
        <v>25</v>
      </c>
      <c r="G6" s="17"/>
      <c r="H6" s="17"/>
      <c r="I6" s="17"/>
      <c r="J6" s="17"/>
      <c r="K6" s="17"/>
      <c r="L6" s="17"/>
      <c r="M6" s="17"/>
      <c r="N6" s="17"/>
      <c r="O6" s="26">
        <f t="shared" si="0"/>
        <v>42</v>
      </c>
    </row>
    <row r="7" spans="1:23" ht="15" customHeight="1">
      <c r="A7" s="27">
        <v>5</v>
      </c>
      <c r="B7" s="6">
        <v>115</v>
      </c>
      <c r="C7" s="7" t="s">
        <v>3</v>
      </c>
      <c r="D7" s="7" t="s">
        <v>2</v>
      </c>
      <c r="E7" s="21">
        <v>19</v>
      </c>
      <c r="F7" s="17">
        <v>21</v>
      </c>
      <c r="G7" s="17"/>
      <c r="H7" s="17"/>
      <c r="I7" s="17"/>
      <c r="J7" s="17"/>
      <c r="K7" s="17"/>
      <c r="L7" s="17"/>
      <c r="M7" s="17"/>
      <c r="N7" s="17"/>
      <c r="O7" s="26">
        <f t="shared" si="0"/>
        <v>40</v>
      </c>
    </row>
    <row r="8" spans="1:23" ht="15" customHeight="1">
      <c r="A8" s="27">
        <v>6</v>
      </c>
      <c r="B8" s="6">
        <v>14</v>
      </c>
      <c r="C8" s="7" t="s">
        <v>54</v>
      </c>
      <c r="D8" s="7" t="s">
        <v>0</v>
      </c>
      <c r="E8" s="17">
        <v>30</v>
      </c>
      <c r="F8" s="17">
        <v>9</v>
      </c>
      <c r="G8" s="17"/>
      <c r="H8" s="17"/>
      <c r="I8" s="17"/>
      <c r="J8" s="17"/>
      <c r="K8" s="17"/>
      <c r="L8" s="17"/>
      <c r="M8" s="17"/>
      <c r="N8" s="17"/>
      <c r="O8" s="26">
        <f t="shared" si="0"/>
        <v>39</v>
      </c>
    </row>
    <row r="9" spans="1:23" ht="15" customHeight="1">
      <c r="A9" s="27">
        <v>7</v>
      </c>
      <c r="B9" s="6">
        <v>11</v>
      </c>
      <c r="C9" s="7" t="s">
        <v>71</v>
      </c>
      <c r="D9" s="7"/>
      <c r="E9" s="17">
        <v>10</v>
      </c>
      <c r="F9" s="17">
        <v>19</v>
      </c>
      <c r="G9" s="17"/>
      <c r="H9" s="17"/>
      <c r="I9" s="17"/>
      <c r="J9" s="17"/>
      <c r="K9" s="17"/>
      <c r="L9" s="17"/>
      <c r="M9" s="17"/>
      <c r="N9" s="17"/>
      <c r="O9" s="26">
        <f t="shared" si="0"/>
        <v>29</v>
      </c>
      <c r="R9" s="18"/>
      <c r="S9" s="18"/>
      <c r="T9" s="18"/>
      <c r="U9" s="18"/>
      <c r="V9" s="18"/>
      <c r="W9" s="18"/>
    </row>
    <row r="10" spans="1:23" ht="15" customHeight="1">
      <c r="A10" s="27">
        <v>8</v>
      </c>
      <c r="B10" s="6">
        <v>60</v>
      </c>
      <c r="C10" s="7" t="s">
        <v>52</v>
      </c>
      <c r="D10" s="7" t="s">
        <v>49</v>
      </c>
      <c r="E10" s="21">
        <v>11</v>
      </c>
      <c r="F10" s="21">
        <v>17</v>
      </c>
      <c r="G10" s="21"/>
      <c r="H10" s="21"/>
      <c r="I10" s="21"/>
      <c r="J10" s="21"/>
      <c r="K10" s="21"/>
      <c r="L10" s="21"/>
      <c r="M10" s="21"/>
      <c r="N10" s="21"/>
      <c r="O10" s="26">
        <f t="shared" si="0"/>
        <v>28</v>
      </c>
      <c r="P10" s="18"/>
      <c r="Q10" s="18"/>
      <c r="R10" s="18"/>
      <c r="S10" s="18"/>
      <c r="T10" s="18"/>
      <c r="U10" s="18"/>
      <c r="V10" s="18"/>
      <c r="W10" s="18"/>
    </row>
    <row r="11" spans="1:23" ht="15" customHeight="1">
      <c r="A11" s="27">
        <v>9</v>
      </c>
      <c r="B11" s="6">
        <v>301</v>
      </c>
      <c r="C11" s="7" t="s">
        <v>10</v>
      </c>
      <c r="D11" s="31" t="s">
        <v>0</v>
      </c>
      <c r="E11" s="17">
        <v>13</v>
      </c>
      <c r="F11" s="17">
        <v>15</v>
      </c>
      <c r="G11" s="17"/>
      <c r="H11" s="17"/>
      <c r="I11" s="17"/>
      <c r="J11" s="17"/>
      <c r="K11" s="17"/>
      <c r="L11" s="17"/>
      <c r="M11" s="17"/>
      <c r="N11" s="17"/>
      <c r="O11" s="26">
        <f t="shared" si="0"/>
        <v>28</v>
      </c>
    </row>
    <row r="12" spans="1:23" ht="15" customHeight="1">
      <c r="A12" s="27">
        <v>10</v>
      </c>
      <c r="B12" s="6">
        <v>38</v>
      </c>
      <c r="C12" s="7" t="s">
        <v>73</v>
      </c>
      <c r="D12" s="31"/>
      <c r="E12" s="17">
        <v>15</v>
      </c>
      <c r="F12" s="17">
        <v>13</v>
      </c>
      <c r="G12" s="17"/>
      <c r="H12" s="17"/>
      <c r="I12" s="17"/>
      <c r="J12" s="17"/>
      <c r="K12" s="17"/>
      <c r="L12" s="17"/>
      <c r="M12" s="17"/>
      <c r="N12" s="17"/>
      <c r="O12" s="26">
        <f t="shared" si="0"/>
        <v>28</v>
      </c>
      <c r="R12" s="18"/>
      <c r="S12" s="18"/>
      <c r="T12" s="18"/>
      <c r="U12" s="18"/>
      <c r="V12" s="18"/>
      <c r="W12" s="18"/>
    </row>
    <row r="13" spans="1:23" ht="15" customHeight="1">
      <c r="A13" s="27">
        <v>11</v>
      </c>
      <c r="B13" s="6">
        <v>3</v>
      </c>
      <c r="C13" s="7" t="s">
        <v>83</v>
      </c>
      <c r="D13" s="31" t="s">
        <v>2</v>
      </c>
      <c r="E13" s="17">
        <v>27</v>
      </c>
      <c r="F13" s="17">
        <v>0</v>
      </c>
      <c r="G13" s="17"/>
      <c r="H13" s="17"/>
      <c r="I13" s="17"/>
      <c r="J13" s="17"/>
      <c r="K13" s="17"/>
      <c r="L13" s="17"/>
      <c r="M13" s="17"/>
      <c r="N13" s="17"/>
      <c r="O13" s="26">
        <f t="shared" si="0"/>
        <v>27</v>
      </c>
    </row>
    <row r="14" spans="1:23" ht="15" customHeight="1">
      <c r="A14" s="27">
        <v>12</v>
      </c>
      <c r="B14" s="6">
        <v>46</v>
      </c>
      <c r="C14" s="7" t="s">
        <v>31</v>
      </c>
      <c r="D14" s="31" t="s">
        <v>2</v>
      </c>
      <c r="E14" s="17">
        <v>9</v>
      </c>
      <c r="F14" s="17">
        <v>11</v>
      </c>
      <c r="G14" s="17"/>
      <c r="H14" s="17"/>
      <c r="I14" s="17"/>
      <c r="J14" s="17"/>
      <c r="K14" s="17"/>
      <c r="L14" s="17"/>
      <c r="M14" s="17"/>
      <c r="N14" s="17"/>
      <c r="O14" s="26">
        <f t="shared" si="0"/>
        <v>20</v>
      </c>
    </row>
    <row r="15" spans="1:23" ht="15" customHeight="1">
      <c r="A15" s="27">
        <v>13</v>
      </c>
      <c r="B15" s="6">
        <v>50</v>
      </c>
      <c r="C15" s="7" t="s">
        <v>53</v>
      </c>
      <c r="D15" s="31" t="s">
        <v>0</v>
      </c>
      <c r="E15" s="17">
        <v>7</v>
      </c>
      <c r="F15" s="17">
        <v>10</v>
      </c>
      <c r="G15" s="17"/>
      <c r="H15" s="17"/>
      <c r="I15" s="17"/>
      <c r="J15" s="17"/>
      <c r="K15" s="17"/>
      <c r="L15" s="17"/>
      <c r="M15" s="17"/>
      <c r="N15" s="17"/>
      <c r="O15" s="26">
        <f t="shared" si="0"/>
        <v>17</v>
      </c>
    </row>
    <row r="16" spans="1:23" ht="15" customHeight="1">
      <c r="A16" s="27">
        <v>14</v>
      </c>
      <c r="B16" s="6">
        <v>133</v>
      </c>
      <c r="C16" s="7" t="s">
        <v>51</v>
      </c>
      <c r="D16" s="31" t="s">
        <v>0</v>
      </c>
      <c r="E16" s="17">
        <v>8</v>
      </c>
      <c r="F16" s="17">
        <v>6</v>
      </c>
      <c r="G16" s="17"/>
      <c r="H16" s="17"/>
      <c r="I16" s="17"/>
      <c r="J16" s="17"/>
      <c r="K16" s="17"/>
      <c r="L16" s="17"/>
      <c r="M16" s="17"/>
      <c r="N16" s="17"/>
      <c r="O16" s="26">
        <f t="shared" si="0"/>
        <v>14</v>
      </c>
    </row>
    <row r="17" spans="1:15" ht="15" customHeight="1">
      <c r="A17" s="27">
        <v>15</v>
      </c>
      <c r="B17" s="6">
        <v>77</v>
      </c>
      <c r="C17" s="7" t="s">
        <v>35</v>
      </c>
      <c r="D17" s="31" t="s">
        <v>2</v>
      </c>
      <c r="E17" s="17">
        <v>5</v>
      </c>
      <c r="F17" s="17">
        <v>7</v>
      </c>
      <c r="G17" s="17"/>
      <c r="H17" s="17"/>
      <c r="I17" s="17"/>
      <c r="J17" s="17"/>
      <c r="K17" s="17"/>
      <c r="L17" s="17"/>
      <c r="M17" s="17"/>
      <c r="N17" s="17"/>
      <c r="O17" s="26">
        <f t="shared" si="0"/>
        <v>12</v>
      </c>
    </row>
    <row r="18" spans="1:15" ht="15" customHeight="1">
      <c r="A18" s="27">
        <v>16</v>
      </c>
      <c r="B18" s="6">
        <v>333</v>
      </c>
      <c r="C18" s="7" t="s">
        <v>48</v>
      </c>
      <c r="D18" s="31" t="s">
        <v>0</v>
      </c>
      <c r="E18" s="17">
        <v>3</v>
      </c>
      <c r="F18" s="17">
        <v>8</v>
      </c>
      <c r="G18" s="17"/>
      <c r="H18" s="17"/>
      <c r="I18" s="17"/>
      <c r="J18" s="17"/>
      <c r="K18" s="17"/>
      <c r="L18" s="17"/>
      <c r="M18" s="17"/>
      <c r="N18" s="17"/>
      <c r="O18" s="26">
        <f t="shared" si="0"/>
        <v>11</v>
      </c>
    </row>
    <row r="19" spans="1:15" ht="15" customHeight="1">
      <c r="A19" s="27">
        <v>17</v>
      </c>
      <c r="B19" s="6">
        <v>55</v>
      </c>
      <c r="C19" s="7" t="s">
        <v>47</v>
      </c>
      <c r="D19" s="31"/>
      <c r="E19" s="6">
        <v>6</v>
      </c>
      <c r="F19" s="40">
        <v>1</v>
      </c>
      <c r="G19" s="40"/>
      <c r="H19" s="40"/>
      <c r="I19" s="40"/>
      <c r="J19" s="40"/>
      <c r="K19" s="40"/>
      <c r="L19" s="40"/>
      <c r="M19" s="40"/>
      <c r="N19" s="40"/>
      <c r="O19" s="26">
        <f t="shared" si="0"/>
        <v>7</v>
      </c>
    </row>
    <row r="20" spans="1:15" ht="15" customHeight="1">
      <c r="A20" s="27">
        <v>18</v>
      </c>
      <c r="B20" s="6">
        <v>67</v>
      </c>
      <c r="C20" s="7" t="s">
        <v>19</v>
      </c>
      <c r="D20" s="31" t="s">
        <v>0</v>
      </c>
      <c r="E20" s="17">
        <v>4</v>
      </c>
      <c r="F20" s="17">
        <v>3</v>
      </c>
      <c r="G20" s="17"/>
      <c r="H20" s="17"/>
      <c r="I20" s="17"/>
      <c r="J20" s="17"/>
      <c r="K20" s="17"/>
      <c r="L20" s="17"/>
      <c r="M20" s="17"/>
      <c r="N20" s="17"/>
      <c r="O20" s="26">
        <f t="shared" si="0"/>
        <v>7</v>
      </c>
    </row>
    <row r="21" spans="1:15" ht="15" customHeight="1">
      <c r="A21" s="27">
        <v>19</v>
      </c>
      <c r="B21" s="6">
        <v>37</v>
      </c>
      <c r="C21" s="7" t="s">
        <v>68</v>
      </c>
      <c r="D21" s="31"/>
      <c r="E21" s="17">
        <v>1</v>
      </c>
      <c r="F21" s="17">
        <v>5</v>
      </c>
      <c r="G21" s="17"/>
      <c r="H21" s="17"/>
      <c r="I21" s="17"/>
      <c r="J21" s="17"/>
      <c r="K21" s="17"/>
      <c r="L21" s="17"/>
      <c r="M21" s="17"/>
      <c r="N21" s="17"/>
      <c r="O21" s="26">
        <f t="shared" si="0"/>
        <v>6</v>
      </c>
    </row>
    <row r="22" spans="1:15" ht="15" customHeight="1">
      <c r="A22" s="27">
        <v>20</v>
      </c>
      <c r="B22" s="6">
        <v>1</v>
      </c>
      <c r="C22" s="7" t="s">
        <v>75</v>
      </c>
      <c r="D22" s="31"/>
      <c r="E22" s="17">
        <v>0</v>
      </c>
      <c r="F22" s="17">
        <v>4</v>
      </c>
      <c r="G22" s="17"/>
      <c r="H22" s="17"/>
      <c r="I22" s="17"/>
      <c r="J22" s="17"/>
      <c r="K22" s="17"/>
      <c r="L22" s="17"/>
      <c r="M22" s="17"/>
      <c r="N22" s="17"/>
      <c r="O22" s="26">
        <f t="shared" si="0"/>
        <v>4</v>
      </c>
    </row>
    <row r="23" spans="1:15" ht="15" customHeight="1">
      <c r="A23" s="27">
        <v>21</v>
      </c>
      <c r="B23" s="6">
        <v>21</v>
      </c>
      <c r="C23" s="7" t="s">
        <v>74</v>
      </c>
      <c r="D23" s="31"/>
      <c r="E23" s="17">
        <v>2</v>
      </c>
      <c r="F23" s="17">
        <v>2</v>
      </c>
      <c r="G23" s="17"/>
      <c r="H23" s="17"/>
      <c r="I23" s="17"/>
      <c r="J23" s="17"/>
      <c r="K23" s="17"/>
      <c r="L23" s="17"/>
      <c r="M23" s="17"/>
      <c r="N23" s="17"/>
      <c r="O23" s="26">
        <f t="shared" si="0"/>
        <v>4</v>
      </c>
    </row>
    <row r="24" spans="1:15" ht="15" customHeight="1">
      <c r="A24" s="27">
        <v>22</v>
      </c>
      <c r="B24" s="17">
        <v>73</v>
      </c>
      <c r="C24" s="9" t="s">
        <v>36</v>
      </c>
      <c r="D24" s="30" t="s">
        <v>2</v>
      </c>
      <c r="E24" s="17">
        <v>0</v>
      </c>
      <c r="F24" s="17"/>
      <c r="G24" s="17"/>
      <c r="H24" s="17"/>
      <c r="I24" s="17"/>
      <c r="J24" s="17"/>
      <c r="K24" s="17"/>
      <c r="L24" s="17"/>
      <c r="M24" s="17"/>
      <c r="N24" s="17"/>
      <c r="O24" s="26">
        <f t="shared" si="0"/>
        <v>0</v>
      </c>
    </row>
    <row r="25" spans="1:15" ht="15" customHeight="1">
      <c r="A25" s="27">
        <v>23</v>
      </c>
      <c r="B25" s="6">
        <v>171</v>
      </c>
      <c r="C25" s="7" t="s">
        <v>69</v>
      </c>
      <c r="D25" s="31" t="s">
        <v>2</v>
      </c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6">
        <f t="shared" si="0"/>
        <v>0</v>
      </c>
    </row>
    <row r="26" spans="1:15" ht="15" customHeight="1">
      <c r="A26" s="38"/>
      <c r="B26" s="12"/>
      <c r="C26" s="13"/>
      <c r="D26" s="13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39"/>
    </row>
    <row r="27" spans="1:15" ht="15" customHeight="1">
      <c r="E27" s="12"/>
    </row>
    <row r="28" spans="1:15" ht="15" customHeight="1">
      <c r="E28" s="12"/>
    </row>
    <row r="29" spans="1:15" ht="15" customHeight="1">
      <c r="E29" s="12"/>
    </row>
    <row r="30" spans="1:15" ht="15" customHeight="1">
      <c r="E30" s="12"/>
    </row>
    <row r="31" spans="1:15" ht="15" customHeight="1">
      <c r="E31" s="12"/>
    </row>
    <row r="32" spans="1:15" ht="15" customHeight="1">
      <c r="E32" s="12"/>
    </row>
    <row r="33" spans="5:5" ht="15" customHeight="1">
      <c r="E33" s="12"/>
    </row>
    <row r="34" spans="5:5" ht="15" customHeight="1">
      <c r="E34" s="12"/>
    </row>
    <row r="35" spans="5:5" ht="15" customHeight="1">
      <c r="E35" s="12"/>
    </row>
    <row r="36" spans="5:5" ht="15" customHeight="1">
      <c r="E36" s="12"/>
    </row>
    <row r="37" spans="5:5" ht="15" customHeight="1"/>
    <row r="38" spans="5:5" ht="15" customHeight="1"/>
    <row r="39" spans="5:5" ht="15" customHeight="1"/>
    <row r="40" spans="5:5" ht="15" customHeight="1"/>
    <row r="41" spans="5:5" ht="15" customHeight="1"/>
    <row r="42" spans="5:5" ht="15" customHeight="1"/>
    <row r="43" spans="5:5" ht="15" customHeight="1"/>
    <row r="44" spans="5:5" ht="15" customHeight="1"/>
    <row r="45" spans="5:5" ht="15" customHeight="1"/>
    <row r="46" spans="5:5" ht="15" customHeight="1"/>
    <row r="47" spans="5:5" ht="15" customHeight="1"/>
    <row r="48" spans="5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</sheetData>
  <sortState ref="B3:O25">
    <sortCondition descending="1" ref="O3:O25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40"/>
  <sheetViews>
    <sheetView workbookViewId="0"/>
  </sheetViews>
  <sheetFormatPr defaultRowHeight="15.75"/>
  <cols>
    <col min="1" max="1" width="4.7109375" style="14" customWidth="1"/>
    <col min="2" max="2" width="8.7109375" style="5" customWidth="1"/>
    <col min="3" max="3" width="25.85546875" style="2" customWidth="1"/>
    <col min="4" max="4" width="12.42578125" style="2" customWidth="1"/>
    <col min="5" max="5" width="9.140625" style="2" hidden="1" customWidth="1"/>
    <col min="6" max="6" width="11.140625" style="5" customWidth="1"/>
    <col min="7" max="15" width="9.140625" style="5"/>
    <col min="16" max="16" width="9.140625" style="37"/>
    <col min="17" max="16384" width="9.140625" style="2"/>
  </cols>
  <sheetData>
    <row r="1" spans="1:24" ht="26.25">
      <c r="A1" s="24" t="s">
        <v>40</v>
      </c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24" s="5" customFormat="1" ht="42.75">
      <c r="A2" s="8" t="s">
        <v>34</v>
      </c>
      <c r="B2" s="8" t="s">
        <v>25</v>
      </c>
      <c r="C2" s="8" t="s">
        <v>26</v>
      </c>
      <c r="D2" s="8" t="s">
        <v>27</v>
      </c>
      <c r="E2" s="6"/>
      <c r="F2" s="33">
        <v>41411</v>
      </c>
      <c r="G2" s="33">
        <v>41411</v>
      </c>
      <c r="H2" s="33">
        <v>41467</v>
      </c>
      <c r="I2" s="33">
        <v>41467</v>
      </c>
      <c r="J2" s="33">
        <v>41137</v>
      </c>
      <c r="K2" s="33">
        <v>41137</v>
      </c>
      <c r="L2" s="33">
        <v>41186</v>
      </c>
      <c r="M2" s="33">
        <v>41186</v>
      </c>
      <c r="N2" s="33">
        <v>41214</v>
      </c>
      <c r="O2" s="33">
        <v>41214</v>
      </c>
      <c r="P2" s="35" t="s">
        <v>38</v>
      </c>
    </row>
    <row r="3" spans="1:24">
      <c r="A3" s="27">
        <v>1</v>
      </c>
      <c r="B3" s="6">
        <v>55</v>
      </c>
      <c r="C3" s="7" t="s">
        <v>55</v>
      </c>
      <c r="D3" s="7" t="s">
        <v>49</v>
      </c>
      <c r="E3" s="7"/>
      <c r="F3" s="17">
        <v>27</v>
      </c>
      <c r="G3" s="17">
        <v>30</v>
      </c>
      <c r="H3" s="17"/>
      <c r="I3" s="17"/>
      <c r="J3" s="17"/>
      <c r="K3" s="17"/>
      <c r="L3" s="17"/>
      <c r="M3" s="17"/>
      <c r="N3" s="17"/>
      <c r="O3" s="17"/>
      <c r="P3" s="26">
        <f t="shared" ref="P3:P20" si="0">SUM(E3:O3)</f>
        <v>57</v>
      </c>
      <c r="Q3" s="16"/>
      <c r="R3" s="16"/>
    </row>
    <row r="4" spans="1:24">
      <c r="A4" s="27">
        <v>2</v>
      </c>
      <c r="B4" s="6">
        <v>36</v>
      </c>
      <c r="C4" s="7" t="s">
        <v>45</v>
      </c>
      <c r="D4" s="7" t="s">
        <v>2</v>
      </c>
      <c r="E4" s="7"/>
      <c r="F4" s="17">
        <v>23</v>
      </c>
      <c r="G4" s="17">
        <v>27</v>
      </c>
      <c r="H4" s="17"/>
      <c r="I4" s="17"/>
      <c r="J4" s="17"/>
      <c r="K4" s="17"/>
      <c r="L4" s="17"/>
      <c r="M4" s="17"/>
      <c r="N4" s="17"/>
      <c r="O4" s="17"/>
      <c r="P4" s="26">
        <f t="shared" si="0"/>
        <v>50</v>
      </c>
    </row>
    <row r="5" spans="1:24">
      <c r="A5" s="27">
        <v>3</v>
      </c>
      <c r="B5" s="6">
        <v>76</v>
      </c>
      <c r="C5" s="7" t="s">
        <v>78</v>
      </c>
      <c r="D5" s="7"/>
      <c r="E5" s="7"/>
      <c r="F5" s="17">
        <v>19</v>
      </c>
      <c r="G5" s="17">
        <v>25</v>
      </c>
      <c r="H5" s="17"/>
      <c r="I5" s="17"/>
      <c r="J5" s="17"/>
      <c r="K5" s="17"/>
      <c r="L5" s="17"/>
      <c r="M5" s="17"/>
      <c r="N5" s="17"/>
      <c r="O5" s="17"/>
      <c r="P5" s="26">
        <f t="shared" si="0"/>
        <v>44</v>
      </c>
    </row>
    <row r="6" spans="1:24">
      <c r="A6" s="27">
        <v>4</v>
      </c>
      <c r="B6" s="6">
        <v>8</v>
      </c>
      <c r="C6" s="7" t="s">
        <v>79</v>
      </c>
      <c r="D6" s="7"/>
      <c r="E6" s="7"/>
      <c r="F6" s="17">
        <v>21</v>
      </c>
      <c r="G6" s="17">
        <v>21</v>
      </c>
      <c r="H6" s="17"/>
      <c r="I6" s="17"/>
      <c r="J6" s="17"/>
      <c r="K6" s="17"/>
      <c r="L6" s="17"/>
      <c r="M6" s="17"/>
      <c r="N6" s="17"/>
      <c r="O6" s="17"/>
      <c r="P6" s="26">
        <f t="shared" si="0"/>
        <v>42</v>
      </c>
    </row>
    <row r="7" spans="1:24">
      <c r="A7" s="27">
        <v>5</v>
      </c>
      <c r="B7" s="10">
        <v>4</v>
      </c>
      <c r="C7" s="11" t="s">
        <v>16</v>
      </c>
      <c r="D7" s="7" t="s">
        <v>0</v>
      </c>
      <c r="E7" s="7"/>
      <c r="F7" s="17">
        <v>15</v>
      </c>
      <c r="G7" s="17">
        <v>19</v>
      </c>
      <c r="H7" s="17"/>
      <c r="I7" s="17"/>
      <c r="J7" s="17"/>
      <c r="K7" s="17"/>
      <c r="L7" s="17"/>
      <c r="M7" s="17"/>
      <c r="N7" s="17"/>
      <c r="O7" s="17"/>
      <c r="P7" s="26">
        <f t="shared" si="0"/>
        <v>34</v>
      </c>
    </row>
    <row r="8" spans="1:24">
      <c r="A8" s="27">
        <v>6</v>
      </c>
      <c r="B8" s="6">
        <v>751</v>
      </c>
      <c r="C8" s="7" t="s">
        <v>21</v>
      </c>
      <c r="D8" s="7" t="s">
        <v>0</v>
      </c>
      <c r="E8" s="7"/>
      <c r="F8" s="21">
        <v>25</v>
      </c>
      <c r="G8" s="17">
        <v>9</v>
      </c>
      <c r="H8" s="17"/>
      <c r="I8" s="17"/>
      <c r="J8" s="17"/>
      <c r="K8" s="17"/>
      <c r="L8" s="17"/>
      <c r="M8" s="17"/>
      <c r="N8" s="17"/>
      <c r="O8" s="17"/>
      <c r="P8" s="26">
        <f t="shared" si="0"/>
        <v>34</v>
      </c>
      <c r="S8" s="16"/>
      <c r="T8" s="16"/>
      <c r="U8" s="16"/>
      <c r="V8" s="16"/>
      <c r="W8" s="16"/>
      <c r="X8" s="16"/>
    </row>
    <row r="9" spans="1:24">
      <c r="A9" s="27">
        <v>7</v>
      </c>
      <c r="B9" s="10">
        <v>66</v>
      </c>
      <c r="C9" s="11" t="s">
        <v>18</v>
      </c>
      <c r="D9" s="7" t="s">
        <v>0</v>
      </c>
      <c r="E9" s="7"/>
      <c r="F9" s="21">
        <v>30</v>
      </c>
      <c r="G9" s="17">
        <v>4</v>
      </c>
      <c r="H9" s="17"/>
      <c r="I9" s="17"/>
      <c r="J9" s="17"/>
      <c r="K9" s="17"/>
      <c r="L9" s="17"/>
      <c r="M9" s="17"/>
      <c r="N9" s="17"/>
      <c r="O9" s="17"/>
      <c r="P9" s="26">
        <f t="shared" si="0"/>
        <v>34</v>
      </c>
    </row>
    <row r="10" spans="1:24">
      <c r="A10" s="27">
        <v>8</v>
      </c>
      <c r="B10" s="6">
        <v>20</v>
      </c>
      <c r="C10" s="7" t="s">
        <v>23</v>
      </c>
      <c r="D10" s="7" t="s">
        <v>2</v>
      </c>
      <c r="E10" s="7"/>
      <c r="F10" s="17">
        <v>17</v>
      </c>
      <c r="G10" s="17">
        <v>15</v>
      </c>
      <c r="H10" s="17"/>
      <c r="I10" s="17"/>
      <c r="J10" s="17"/>
      <c r="K10" s="17"/>
      <c r="L10" s="17"/>
      <c r="M10" s="17"/>
      <c r="N10" s="17"/>
      <c r="O10" s="17"/>
      <c r="P10" s="26">
        <f t="shared" si="0"/>
        <v>32</v>
      </c>
    </row>
    <row r="11" spans="1:24">
      <c r="A11" s="27">
        <v>9</v>
      </c>
      <c r="B11" s="17">
        <v>98</v>
      </c>
      <c r="C11" s="9" t="s">
        <v>17</v>
      </c>
      <c r="D11" s="9" t="s">
        <v>0</v>
      </c>
      <c r="E11" s="9"/>
      <c r="F11" s="17">
        <v>6</v>
      </c>
      <c r="G11" s="17">
        <v>23</v>
      </c>
      <c r="H11" s="17"/>
      <c r="I11" s="17"/>
      <c r="J11" s="17"/>
      <c r="K11" s="17"/>
      <c r="L11" s="17"/>
      <c r="M11" s="17"/>
      <c r="N11" s="17"/>
      <c r="O11" s="17"/>
      <c r="P11" s="26">
        <f t="shared" si="0"/>
        <v>29</v>
      </c>
      <c r="S11" s="16"/>
      <c r="T11" s="16"/>
      <c r="U11" s="16"/>
      <c r="V11" s="16"/>
      <c r="W11" s="16"/>
      <c r="X11" s="16"/>
    </row>
    <row r="12" spans="1:24">
      <c r="A12" s="27">
        <v>10</v>
      </c>
      <c r="B12" s="6">
        <v>77</v>
      </c>
      <c r="C12" s="7" t="s">
        <v>56</v>
      </c>
      <c r="D12" s="7" t="s">
        <v>49</v>
      </c>
      <c r="E12" s="7"/>
      <c r="F12" s="17">
        <v>8</v>
      </c>
      <c r="G12" s="17">
        <v>17</v>
      </c>
      <c r="H12" s="17"/>
      <c r="I12" s="17"/>
      <c r="J12" s="17"/>
      <c r="K12" s="17"/>
      <c r="L12" s="17"/>
      <c r="M12" s="17"/>
      <c r="N12" s="17"/>
      <c r="O12" s="17"/>
      <c r="P12" s="26">
        <f t="shared" si="0"/>
        <v>25</v>
      </c>
    </row>
    <row r="13" spans="1:24">
      <c r="A13" s="27">
        <v>11</v>
      </c>
      <c r="B13" s="6">
        <v>80</v>
      </c>
      <c r="C13" s="7" t="s">
        <v>77</v>
      </c>
      <c r="D13" s="7"/>
      <c r="E13" s="7"/>
      <c r="F13" s="17">
        <v>13</v>
      </c>
      <c r="G13" s="17">
        <v>11</v>
      </c>
      <c r="H13" s="17"/>
      <c r="I13" s="17"/>
      <c r="J13" s="17"/>
      <c r="K13" s="17"/>
      <c r="L13" s="17"/>
      <c r="M13" s="17"/>
      <c r="N13" s="17"/>
      <c r="O13" s="17"/>
      <c r="P13" s="26">
        <f t="shared" si="0"/>
        <v>24</v>
      </c>
    </row>
    <row r="14" spans="1:24">
      <c r="A14" s="27">
        <v>12</v>
      </c>
      <c r="B14" s="6">
        <v>58</v>
      </c>
      <c r="C14" s="7" t="s">
        <v>24</v>
      </c>
      <c r="D14" s="7" t="s">
        <v>2</v>
      </c>
      <c r="E14" s="7"/>
      <c r="F14" s="17">
        <v>10</v>
      </c>
      <c r="G14" s="17">
        <v>13</v>
      </c>
      <c r="H14" s="17"/>
      <c r="I14" s="17"/>
      <c r="J14" s="17"/>
      <c r="K14" s="17"/>
      <c r="L14" s="17"/>
      <c r="M14" s="17"/>
      <c r="N14" s="17"/>
      <c r="O14" s="17"/>
      <c r="P14" s="26">
        <f t="shared" si="0"/>
        <v>23</v>
      </c>
    </row>
    <row r="15" spans="1:24">
      <c r="A15" s="27">
        <v>13</v>
      </c>
      <c r="B15" s="6">
        <v>11</v>
      </c>
      <c r="C15" s="7" t="s">
        <v>76</v>
      </c>
      <c r="D15" s="7"/>
      <c r="E15" s="7"/>
      <c r="F15" s="17">
        <v>11</v>
      </c>
      <c r="G15" s="17">
        <v>10</v>
      </c>
      <c r="H15" s="17"/>
      <c r="I15" s="17"/>
      <c r="J15" s="17"/>
      <c r="K15" s="17"/>
      <c r="L15" s="17"/>
      <c r="M15" s="17"/>
      <c r="N15" s="17"/>
      <c r="O15" s="17"/>
      <c r="P15" s="26">
        <f t="shared" si="0"/>
        <v>21</v>
      </c>
    </row>
    <row r="16" spans="1:24">
      <c r="A16" s="27">
        <v>14</v>
      </c>
      <c r="B16" s="6">
        <v>28</v>
      </c>
      <c r="C16" s="7" t="s">
        <v>33</v>
      </c>
      <c r="D16" s="7" t="s">
        <v>0</v>
      </c>
      <c r="E16" s="7"/>
      <c r="F16" s="17">
        <v>9</v>
      </c>
      <c r="G16" s="17">
        <v>8</v>
      </c>
      <c r="H16" s="17"/>
      <c r="I16" s="17"/>
      <c r="J16" s="17"/>
      <c r="K16" s="17"/>
      <c r="L16" s="17"/>
      <c r="M16" s="17"/>
      <c r="N16" s="17"/>
      <c r="O16" s="17"/>
      <c r="P16" s="26">
        <f t="shared" si="0"/>
        <v>17</v>
      </c>
    </row>
    <row r="17" spans="1:16">
      <c r="A17" s="27">
        <v>15</v>
      </c>
      <c r="B17" s="6">
        <v>74</v>
      </c>
      <c r="C17" s="7" t="s">
        <v>32</v>
      </c>
      <c r="D17" s="7" t="s">
        <v>2</v>
      </c>
      <c r="E17" s="7"/>
      <c r="F17" s="17">
        <v>7</v>
      </c>
      <c r="G17" s="17">
        <v>7</v>
      </c>
      <c r="H17" s="17"/>
      <c r="I17" s="17"/>
      <c r="J17" s="17"/>
      <c r="K17" s="17"/>
      <c r="L17" s="17"/>
      <c r="M17" s="17"/>
      <c r="N17" s="17"/>
      <c r="O17" s="17"/>
      <c r="P17" s="26">
        <f t="shared" si="0"/>
        <v>14</v>
      </c>
    </row>
    <row r="18" spans="1:16">
      <c r="A18" s="27">
        <v>16</v>
      </c>
      <c r="B18" s="10">
        <v>2</v>
      </c>
      <c r="C18" s="11" t="s">
        <v>81</v>
      </c>
      <c r="D18" s="9"/>
      <c r="E18" s="9"/>
      <c r="F18" s="17">
        <v>5</v>
      </c>
      <c r="G18" s="17">
        <v>6</v>
      </c>
      <c r="H18" s="17"/>
      <c r="I18" s="17"/>
      <c r="J18" s="17"/>
      <c r="K18" s="17"/>
      <c r="L18" s="17"/>
      <c r="M18" s="17"/>
      <c r="N18" s="17"/>
      <c r="O18" s="17"/>
      <c r="P18" s="26">
        <f t="shared" si="0"/>
        <v>11</v>
      </c>
    </row>
    <row r="19" spans="1:16">
      <c r="A19" s="27">
        <v>17</v>
      </c>
      <c r="B19" s="6">
        <v>18</v>
      </c>
      <c r="C19" s="7" t="s">
        <v>20</v>
      </c>
      <c r="D19" s="7" t="s">
        <v>0</v>
      </c>
      <c r="E19" s="7"/>
      <c r="F19" s="17">
        <v>4</v>
      </c>
      <c r="G19" s="17">
        <v>5</v>
      </c>
      <c r="H19" s="17"/>
      <c r="I19" s="17"/>
      <c r="J19" s="17"/>
      <c r="K19" s="17"/>
      <c r="L19" s="17"/>
      <c r="M19" s="17"/>
      <c r="N19" s="17"/>
      <c r="O19" s="17"/>
      <c r="P19" s="26">
        <f t="shared" si="0"/>
        <v>9</v>
      </c>
    </row>
    <row r="20" spans="1:16">
      <c r="A20" s="27">
        <v>18</v>
      </c>
      <c r="B20" s="6">
        <v>48</v>
      </c>
      <c r="C20" s="7" t="s">
        <v>80</v>
      </c>
      <c r="D20" s="7" t="s">
        <v>2</v>
      </c>
      <c r="E20" s="7"/>
      <c r="F20" s="17">
        <v>3</v>
      </c>
      <c r="G20" s="17"/>
      <c r="H20" s="17"/>
      <c r="I20" s="17"/>
      <c r="J20" s="17"/>
      <c r="K20" s="17"/>
      <c r="L20" s="17"/>
      <c r="M20" s="17"/>
      <c r="N20" s="17"/>
      <c r="O20" s="17"/>
      <c r="P20" s="26">
        <f t="shared" si="0"/>
        <v>3</v>
      </c>
    </row>
    <row r="21" spans="1:16">
      <c r="B21" s="12"/>
      <c r="C21" s="13"/>
      <c r="D21" s="13"/>
      <c r="E21" s="15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6">
      <c r="B22" s="12"/>
      <c r="C22" s="13"/>
      <c r="D22" s="13"/>
      <c r="E22" s="15"/>
      <c r="F22" s="12"/>
    </row>
    <row r="23" spans="1:16">
      <c r="B23" s="12"/>
      <c r="C23" s="13"/>
      <c r="D23" s="13"/>
      <c r="E23" s="15"/>
      <c r="F23" s="12"/>
    </row>
    <row r="24" spans="1:16">
      <c r="B24" s="12"/>
      <c r="C24" s="13"/>
      <c r="D24" s="13"/>
      <c r="E24" s="15"/>
      <c r="F24" s="12"/>
    </row>
    <row r="25" spans="1:16">
      <c r="B25" s="12"/>
      <c r="C25" s="13"/>
      <c r="D25" s="13"/>
      <c r="E25" s="15"/>
      <c r="F25" s="12"/>
    </row>
    <row r="26" spans="1:16">
      <c r="B26" s="12"/>
      <c r="C26" s="13"/>
      <c r="D26" s="13"/>
      <c r="E26" s="15"/>
      <c r="F26" s="12"/>
    </row>
    <row r="27" spans="1:16">
      <c r="B27" s="12"/>
      <c r="C27" s="13"/>
      <c r="D27" s="13"/>
      <c r="E27" s="15"/>
      <c r="F27" s="12"/>
    </row>
    <row r="28" spans="1:16">
      <c r="B28" s="12"/>
      <c r="C28" s="13"/>
      <c r="D28" s="13"/>
      <c r="E28" s="15"/>
      <c r="F28" s="12"/>
    </row>
    <row r="29" spans="1:16">
      <c r="B29" s="12"/>
      <c r="C29" s="13"/>
      <c r="D29" s="13"/>
      <c r="E29" s="15"/>
      <c r="F29" s="12"/>
    </row>
    <row r="30" spans="1:16">
      <c r="B30" s="12"/>
      <c r="C30" s="13"/>
      <c r="D30" s="13"/>
      <c r="E30" s="15"/>
      <c r="F30" s="12"/>
    </row>
    <row r="31" spans="1:16">
      <c r="B31" s="12"/>
      <c r="C31" s="13"/>
      <c r="D31" s="13"/>
      <c r="E31" s="15"/>
      <c r="F31" s="12"/>
    </row>
    <row r="32" spans="1:16">
      <c r="B32" s="12"/>
      <c r="C32" s="13"/>
      <c r="D32" s="13"/>
      <c r="E32" s="15"/>
      <c r="F32" s="12"/>
    </row>
    <row r="33" spans="6:6">
      <c r="F33" s="12"/>
    </row>
    <row r="34" spans="6:6">
      <c r="F34" s="12"/>
    </row>
    <row r="35" spans="6:6">
      <c r="F35" s="12"/>
    </row>
    <row r="36" spans="6:6">
      <c r="F36" s="12"/>
    </row>
    <row r="37" spans="6:6">
      <c r="F37" s="12"/>
    </row>
    <row r="38" spans="6:6">
      <c r="F38" s="12"/>
    </row>
    <row r="39" spans="6:6">
      <c r="F39" s="12"/>
    </row>
    <row r="40" spans="6:6">
      <c r="F40" s="12"/>
    </row>
  </sheetData>
  <sortState ref="B3:P20">
    <sortCondition descending="1" ref="P3:P20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U38"/>
  <sheetViews>
    <sheetView workbookViewId="0"/>
  </sheetViews>
  <sheetFormatPr defaultRowHeight="15" customHeight="1"/>
  <cols>
    <col min="1" max="1" width="4.7109375" style="4" customWidth="1"/>
    <col min="2" max="2" width="9.140625" style="5"/>
    <col min="3" max="3" width="28.140625" style="2" customWidth="1"/>
    <col min="4" max="4" width="11.140625" style="2" bestFit="1" customWidth="1"/>
    <col min="5" max="5" width="11.140625" style="5" customWidth="1"/>
    <col min="6" max="14" width="9.140625" style="5"/>
    <col min="15" max="15" width="9.140625" style="37"/>
    <col min="16" max="16384" width="9.140625" style="2"/>
  </cols>
  <sheetData>
    <row r="1" spans="1:21" ht="26.25">
      <c r="A1" s="24" t="s">
        <v>39</v>
      </c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21" ht="42.75">
      <c r="A2" s="8" t="s">
        <v>34</v>
      </c>
      <c r="B2" s="8" t="s">
        <v>25</v>
      </c>
      <c r="C2" s="8" t="s">
        <v>26</v>
      </c>
      <c r="D2" s="8" t="s">
        <v>27</v>
      </c>
      <c r="E2" s="33">
        <v>41411</v>
      </c>
      <c r="F2" s="33">
        <v>41411</v>
      </c>
      <c r="G2" s="33">
        <v>41467</v>
      </c>
      <c r="H2" s="33">
        <v>41467</v>
      </c>
      <c r="I2" s="33">
        <v>41137</v>
      </c>
      <c r="J2" s="33">
        <v>41137</v>
      </c>
      <c r="K2" s="33">
        <v>41186</v>
      </c>
      <c r="L2" s="33">
        <v>41186</v>
      </c>
      <c r="M2" s="33">
        <v>41214</v>
      </c>
      <c r="N2" s="33">
        <v>41214</v>
      </c>
      <c r="O2" s="35" t="s">
        <v>38</v>
      </c>
    </row>
    <row r="3" spans="1:21" s="16" customFormat="1" ht="15" customHeight="1">
      <c r="A3" s="26">
        <v>1</v>
      </c>
      <c r="B3" s="10">
        <v>39</v>
      </c>
      <c r="C3" s="11" t="s">
        <v>11</v>
      </c>
      <c r="D3" s="9" t="s">
        <v>1</v>
      </c>
      <c r="E3" s="17">
        <v>27</v>
      </c>
      <c r="F3" s="17">
        <v>30</v>
      </c>
      <c r="G3" s="17"/>
      <c r="H3" s="17"/>
      <c r="I3" s="17"/>
      <c r="J3" s="17"/>
      <c r="K3" s="17"/>
      <c r="L3" s="17"/>
      <c r="M3" s="17"/>
      <c r="N3" s="17"/>
      <c r="O3" s="26">
        <f t="shared" ref="O3:O14" si="0">SUM(E3:N3)</f>
        <v>57</v>
      </c>
    </row>
    <row r="4" spans="1:21" s="16" customFormat="1" ht="15" customHeight="1">
      <c r="A4" s="26">
        <v>2</v>
      </c>
      <c r="B4" s="10">
        <v>19</v>
      </c>
      <c r="C4" s="11" t="s">
        <v>13</v>
      </c>
      <c r="D4" s="9" t="s">
        <v>1</v>
      </c>
      <c r="E4" s="17">
        <v>30</v>
      </c>
      <c r="F4" s="17">
        <v>27</v>
      </c>
      <c r="G4" s="17"/>
      <c r="H4" s="17"/>
      <c r="I4" s="17"/>
      <c r="J4" s="17"/>
      <c r="K4" s="17"/>
      <c r="L4" s="17"/>
      <c r="M4" s="17"/>
      <c r="N4" s="17"/>
      <c r="O4" s="26">
        <f t="shared" si="0"/>
        <v>57</v>
      </c>
    </row>
    <row r="5" spans="1:21" s="16" customFormat="1" ht="15" customHeight="1">
      <c r="A5" s="26">
        <v>3</v>
      </c>
      <c r="B5" s="17">
        <v>72</v>
      </c>
      <c r="C5" s="9" t="s">
        <v>28</v>
      </c>
      <c r="D5" s="9" t="s">
        <v>1</v>
      </c>
      <c r="E5" s="17">
        <v>25</v>
      </c>
      <c r="F5" s="17">
        <v>25</v>
      </c>
      <c r="G5" s="17"/>
      <c r="H5" s="17"/>
      <c r="I5" s="17"/>
      <c r="J5" s="17"/>
      <c r="K5" s="17"/>
      <c r="L5" s="17"/>
      <c r="M5" s="17"/>
      <c r="N5" s="17"/>
      <c r="O5" s="26">
        <f t="shared" si="0"/>
        <v>50</v>
      </c>
      <c r="P5" s="2"/>
      <c r="Q5" s="2"/>
      <c r="R5" s="2"/>
      <c r="S5" s="2"/>
      <c r="T5" s="2"/>
      <c r="U5" s="2"/>
    </row>
    <row r="6" spans="1:21" s="16" customFormat="1" ht="15" customHeight="1">
      <c r="A6" s="26">
        <v>4</v>
      </c>
      <c r="B6" s="10">
        <v>21</v>
      </c>
      <c r="C6" s="11" t="s">
        <v>9</v>
      </c>
      <c r="D6" s="9" t="s">
        <v>1</v>
      </c>
      <c r="E6" s="17">
        <v>21</v>
      </c>
      <c r="F6" s="17">
        <v>23</v>
      </c>
      <c r="G6" s="17"/>
      <c r="H6" s="17"/>
      <c r="I6" s="17"/>
      <c r="J6" s="17"/>
      <c r="K6" s="17"/>
      <c r="L6" s="17"/>
      <c r="M6" s="17"/>
      <c r="N6" s="17"/>
      <c r="O6" s="26">
        <f t="shared" si="0"/>
        <v>44</v>
      </c>
    </row>
    <row r="7" spans="1:21" s="16" customFormat="1" ht="15" customHeight="1">
      <c r="A7" s="26">
        <v>5</v>
      </c>
      <c r="B7" s="10">
        <v>78</v>
      </c>
      <c r="C7" s="11" t="s">
        <v>12</v>
      </c>
      <c r="D7" s="9" t="s">
        <v>1</v>
      </c>
      <c r="E7" s="21">
        <v>23</v>
      </c>
      <c r="F7" s="17">
        <v>21</v>
      </c>
      <c r="G7" s="17"/>
      <c r="H7" s="17"/>
      <c r="I7" s="17"/>
      <c r="J7" s="17"/>
      <c r="K7" s="17"/>
      <c r="L7" s="17"/>
      <c r="M7" s="17"/>
      <c r="N7" s="17"/>
      <c r="O7" s="26">
        <f t="shared" si="0"/>
        <v>44</v>
      </c>
    </row>
    <row r="8" spans="1:21" ht="15" customHeight="1">
      <c r="A8" s="26">
        <v>6</v>
      </c>
      <c r="B8" s="10">
        <v>24</v>
      </c>
      <c r="C8" s="11" t="s">
        <v>14</v>
      </c>
      <c r="D8" s="9" t="s">
        <v>1</v>
      </c>
      <c r="E8" s="17">
        <v>19</v>
      </c>
      <c r="F8" s="17">
        <v>19</v>
      </c>
      <c r="G8" s="17"/>
      <c r="H8" s="17"/>
      <c r="I8" s="17"/>
      <c r="J8" s="17"/>
      <c r="K8" s="17"/>
      <c r="L8" s="17"/>
      <c r="M8" s="17"/>
      <c r="N8" s="17"/>
      <c r="O8" s="26">
        <f t="shared" si="0"/>
        <v>38</v>
      </c>
    </row>
    <row r="9" spans="1:21" ht="15" customHeight="1">
      <c r="A9" s="26">
        <v>7</v>
      </c>
      <c r="B9" s="17">
        <v>10</v>
      </c>
      <c r="C9" s="9" t="s">
        <v>66</v>
      </c>
      <c r="D9" s="9"/>
      <c r="E9" s="17">
        <v>17</v>
      </c>
      <c r="F9" s="17">
        <v>17</v>
      </c>
      <c r="G9" s="17"/>
      <c r="H9" s="17"/>
      <c r="I9" s="17"/>
      <c r="J9" s="17"/>
      <c r="K9" s="17"/>
      <c r="L9" s="17"/>
      <c r="M9" s="17"/>
      <c r="N9" s="17"/>
      <c r="O9" s="26">
        <f t="shared" si="0"/>
        <v>34</v>
      </c>
    </row>
    <row r="10" spans="1:21" ht="15" customHeight="1">
      <c r="A10" s="26">
        <v>8</v>
      </c>
      <c r="B10" s="17">
        <v>91</v>
      </c>
      <c r="C10" s="9" t="s">
        <v>64</v>
      </c>
      <c r="D10" s="9"/>
      <c r="E10" s="17">
        <v>15</v>
      </c>
      <c r="F10" s="17">
        <v>15</v>
      </c>
      <c r="G10" s="17"/>
      <c r="H10" s="17"/>
      <c r="I10" s="17"/>
      <c r="J10" s="17"/>
      <c r="K10" s="17"/>
      <c r="L10" s="17"/>
      <c r="M10" s="17"/>
      <c r="N10" s="17"/>
      <c r="O10" s="26">
        <f t="shared" si="0"/>
        <v>30</v>
      </c>
    </row>
    <row r="11" spans="1:21" ht="15" customHeight="1">
      <c r="A11" s="26">
        <v>9</v>
      </c>
      <c r="B11" s="17">
        <v>12</v>
      </c>
      <c r="C11" s="9" t="s">
        <v>82</v>
      </c>
      <c r="D11" s="9"/>
      <c r="E11" s="17">
        <v>11</v>
      </c>
      <c r="F11" s="17">
        <v>13</v>
      </c>
      <c r="G11" s="17"/>
      <c r="H11" s="17"/>
      <c r="I11" s="17"/>
      <c r="J11" s="17"/>
      <c r="K11" s="17"/>
      <c r="L11" s="17"/>
      <c r="M11" s="17"/>
      <c r="N11" s="17"/>
      <c r="O11" s="26">
        <f t="shared" si="0"/>
        <v>24</v>
      </c>
    </row>
    <row r="12" spans="1:21" ht="15" customHeight="1">
      <c r="A12" s="26">
        <v>10</v>
      </c>
      <c r="B12" s="17">
        <v>32</v>
      </c>
      <c r="C12" s="9" t="s">
        <v>65</v>
      </c>
      <c r="D12" s="9" t="s">
        <v>0</v>
      </c>
      <c r="E12" s="17">
        <v>13</v>
      </c>
      <c r="F12" s="17">
        <v>11</v>
      </c>
      <c r="G12" s="17"/>
      <c r="H12" s="17"/>
      <c r="I12" s="17"/>
      <c r="J12" s="17"/>
      <c r="K12" s="17"/>
      <c r="L12" s="17"/>
      <c r="M12" s="17"/>
      <c r="N12" s="17"/>
      <c r="O12" s="26">
        <f t="shared" si="0"/>
        <v>24</v>
      </c>
    </row>
    <row r="13" spans="1:21" ht="15" customHeight="1">
      <c r="A13" s="26">
        <v>11</v>
      </c>
      <c r="B13" s="17">
        <v>69</v>
      </c>
      <c r="C13" s="9" t="s">
        <v>67</v>
      </c>
      <c r="D13" s="9"/>
      <c r="E13" s="17">
        <v>10</v>
      </c>
      <c r="F13" s="17">
        <v>10</v>
      </c>
      <c r="G13" s="17"/>
      <c r="H13" s="17"/>
      <c r="I13" s="17"/>
      <c r="J13" s="17"/>
      <c r="K13" s="17"/>
      <c r="L13" s="17"/>
      <c r="M13" s="17"/>
      <c r="N13" s="17"/>
      <c r="O13" s="26">
        <f t="shared" si="0"/>
        <v>20</v>
      </c>
    </row>
    <row r="14" spans="1:21" ht="15" customHeight="1">
      <c r="A14" s="26">
        <v>12</v>
      </c>
      <c r="B14" s="17">
        <v>2</v>
      </c>
      <c r="C14" s="9" t="s">
        <v>15</v>
      </c>
      <c r="D14" s="9" t="s">
        <v>1</v>
      </c>
      <c r="E14" s="17">
        <v>9</v>
      </c>
      <c r="F14" s="17"/>
      <c r="G14" s="17"/>
      <c r="H14" s="17"/>
      <c r="I14" s="17"/>
      <c r="J14" s="17"/>
      <c r="K14" s="17"/>
      <c r="L14" s="17"/>
      <c r="M14" s="17"/>
      <c r="N14" s="17"/>
      <c r="O14" s="26">
        <f t="shared" si="0"/>
        <v>9</v>
      </c>
      <c r="P14" s="16"/>
      <c r="Q14" s="16"/>
      <c r="R14" s="16"/>
      <c r="S14" s="16"/>
      <c r="T14" s="16"/>
      <c r="U14" s="16"/>
    </row>
    <row r="15" spans="1:21" ht="15" customHeight="1">
      <c r="B15" s="12"/>
      <c r="C15" s="13"/>
      <c r="D15" s="13"/>
      <c r="E15" s="29"/>
      <c r="F15" s="29"/>
      <c r="G15" s="29"/>
      <c r="H15" s="29"/>
      <c r="I15" s="29"/>
      <c r="J15" s="29"/>
      <c r="K15" s="29"/>
      <c r="L15" s="29"/>
      <c r="M15" s="29"/>
      <c r="N15" s="29"/>
    </row>
    <row r="16" spans="1:21" ht="15" customHeight="1">
      <c r="B16" s="12"/>
      <c r="C16" s="13"/>
      <c r="D16" s="13"/>
      <c r="J16" s="29"/>
      <c r="K16" s="29"/>
      <c r="L16" s="29"/>
      <c r="M16" s="29"/>
      <c r="N16" s="29"/>
    </row>
    <row r="17" spans="2:14" ht="15" customHeight="1">
      <c r="B17" s="12"/>
      <c r="C17" s="13"/>
      <c r="D17" s="13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2:14" ht="15" customHeight="1">
      <c r="B18" s="12"/>
      <c r="C18" s="13"/>
      <c r="D18" s="13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2:14" ht="15" customHeight="1">
      <c r="B19" s="12"/>
      <c r="C19" s="13"/>
      <c r="D19" s="13"/>
      <c r="E19" s="29"/>
      <c r="F19" s="29"/>
      <c r="G19" s="29"/>
      <c r="H19" s="29"/>
      <c r="I19" s="29"/>
      <c r="J19" s="29"/>
      <c r="K19" s="29"/>
      <c r="L19" s="29"/>
      <c r="M19" s="29"/>
      <c r="N19" s="29"/>
    </row>
    <row r="20" spans="2:14" ht="15" customHeight="1">
      <c r="B20" s="12"/>
      <c r="C20" s="13"/>
      <c r="D20" s="13"/>
      <c r="E20" s="12"/>
    </row>
    <row r="21" spans="2:14" ht="15" customHeight="1">
      <c r="B21" s="12"/>
      <c r="C21" s="13"/>
      <c r="D21" s="13"/>
      <c r="E21" s="12"/>
    </row>
    <row r="22" spans="2:14" ht="15" customHeight="1">
      <c r="B22" s="12"/>
      <c r="C22" s="13"/>
      <c r="D22" s="13"/>
      <c r="E22" s="12"/>
    </row>
    <row r="23" spans="2:14" ht="15" customHeight="1">
      <c r="B23" s="12"/>
      <c r="C23" s="13"/>
      <c r="D23" s="13"/>
      <c r="E23" s="12"/>
    </row>
    <row r="24" spans="2:14" ht="15" customHeight="1">
      <c r="B24" s="12"/>
      <c r="C24" s="13"/>
      <c r="D24" s="13"/>
      <c r="E24" s="12"/>
    </row>
    <row r="25" spans="2:14" ht="15" customHeight="1">
      <c r="B25" s="12"/>
      <c r="C25" s="13"/>
      <c r="D25" s="13"/>
      <c r="E25" s="12"/>
    </row>
    <row r="26" spans="2:14" ht="15" customHeight="1">
      <c r="B26" s="12"/>
      <c r="C26" s="13"/>
      <c r="D26" s="13"/>
      <c r="E26" s="12"/>
    </row>
    <row r="27" spans="2:14" ht="15" customHeight="1">
      <c r="B27" s="12"/>
      <c r="C27" s="13"/>
      <c r="D27" s="13"/>
      <c r="E27" s="12"/>
    </row>
    <row r="28" spans="2:14" ht="15" customHeight="1">
      <c r="B28" s="12"/>
      <c r="C28" s="13"/>
      <c r="D28" s="13"/>
      <c r="E28" s="12"/>
    </row>
    <row r="29" spans="2:14" ht="15" customHeight="1">
      <c r="B29" s="12"/>
      <c r="C29" s="13"/>
      <c r="D29" s="13"/>
      <c r="E29" s="12"/>
    </row>
    <row r="30" spans="2:14" ht="15" customHeight="1">
      <c r="B30" s="12"/>
      <c r="C30" s="13"/>
      <c r="D30" s="13"/>
      <c r="E30" s="12"/>
    </row>
    <row r="31" spans="2:14" ht="15" customHeight="1">
      <c r="B31" s="12"/>
      <c r="C31" s="13"/>
      <c r="D31" s="13"/>
      <c r="E31" s="12"/>
    </row>
    <row r="32" spans="2:14" ht="15" customHeight="1">
      <c r="B32" s="12"/>
      <c r="C32" s="13"/>
      <c r="D32" s="13"/>
      <c r="E32" s="12"/>
    </row>
    <row r="33" spans="2:5" ht="15" customHeight="1">
      <c r="B33" s="12"/>
      <c r="C33" s="13"/>
      <c r="D33" s="13"/>
      <c r="E33" s="12"/>
    </row>
    <row r="34" spans="2:5" ht="15" customHeight="1">
      <c r="B34" s="12"/>
      <c r="C34" s="13"/>
      <c r="D34" s="13"/>
      <c r="E34" s="12"/>
    </row>
    <row r="35" spans="2:5" ht="15" customHeight="1">
      <c r="B35" s="12"/>
      <c r="C35" s="13"/>
      <c r="D35" s="13"/>
      <c r="E35" s="12"/>
    </row>
    <row r="36" spans="2:5" ht="15" customHeight="1">
      <c r="B36" s="12"/>
      <c r="C36" s="13"/>
      <c r="D36" s="13"/>
      <c r="E36" s="12"/>
    </row>
    <row r="37" spans="2:5" ht="15" customHeight="1">
      <c r="E37" s="12"/>
    </row>
    <row r="38" spans="2:5" ht="15" customHeight="1">
      <c r="E38" s="12"/>
    </row>
  </sheetData>
  <sortState ref="B3:O14">
    <sortCondition descending="1" ref="O3:O14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 customHeight="1"/>
  <cols>
    <col min="1" max="1" width="4.7109375" style="14" customWidth="1"/>
    <col min="2" max="2" width="9.140625" style="5"/>
    <col min="3" max="3" width="21" style="2" bestFit="1" customWidth="1"/>
    <col min="4" max="4" width="4.85546875" style="5" bestFit="1" customWidth="1"/>
    <col min="5" max="5" width="11.140625" style="2" bestFit="1" customWidth="1"/>
    <col min="6" max="6" width="11.140625" style="5" customWidth="1"/>
    <col min="7" max="15" width="9.140625" style="5"/>
    <col min="16" max="16" width="9.140625" style="37"/>
    <col min="17" max="16384" width="9.140625" style="1"/>
  </cols>
  <sheetData>
    <row r="1" spans="1:17" s="25" customFormat="1" ht="26.25">
      <c r="A1" s="24" t="s">
        <v>61</v>
      </c>
      <c r="D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6"/>
    </row>
    <row r="2" spans="1:17" ht="44.25">
      <c r="A2" s="8" t="s">
        <v>34</v>
      </c>
      <c r="B2" s="8" t="s">
        <v>25</v>
      </c>
      <c r="C2" s="8" t="s">
        <v>26</v>
      </c>
      <c r="D2" s="8" t="s">
        <v>63</v>
      </c>
      <c r="E2" s="8" t="s">
        <v>27</v>
      </c>
      <c r="F2" s="33">
        <v>41411</v>
      </c>
      <c r="G2" s="33">
        <v>41411</v>
      </c>
      <c r="H2" s="33">
        <v>41467</v>
      </c>
      <c r="I2" s="33">
        <v>41467</v>
      </c>
      <c r="J2" s="33">
        <v>41137</v>
      </c>
      <c r="K2" s="33">
        <v>41137</v>
      </c>
      <c r="L2" s="33">
        <v>41186</v>
      </c>
      <c r="M2" s="33">
        <v>41186</v>
      </c>
      <c r="N2" s="33">
        <v>41214</v>
      </c>
      <c r="O2" s="33">
        <v>41214</v>
      </c>
      <c r="P2" s="35" t="s">
        <v>38</v>
      </c>
    </row>
    <row r="3" spans="1:17" s="23" customFormat="1" ht="15" customHeight="1">
      <c r="A3" s="26">
        <v>1</v>
      </c>
      <c r="B3" s="17">
        <v>24</v>
      </c>
      <c r="C3" s="9" t="s">
        <v>6</v>
      </c>
      <c r="D3" s="17">
        <v>85</v>
      </c>
      <c r="E3" s="9" t="s">
        <v>0</v>
      </c>
      <c r="F3" s="17">
        <v>30</v>
      </c>
      <c r="G3" s="17">
        <v>30</v>
      </c>
      <c r="H3" s="17"/>
      <c r="I3" s="17"/>
      <c r="J3" s="17"/>
      <c r="K3" s="17"/>
      <c r="L3" s="17"/>
      <c r="M3" s="17"/>
      <c r="N3" s="17"/>
      <c r="O3" s="17"/>
      <c r="P3" s="26">
        <f>SUM(F3:O3)</f>
        <v>60</v>
      </c>
    </row>
    <row r="4" spans="1:17" s="23" customFormat="1" ht="15" customHeight="1">
      <c r="A4" s="26">
        <v>2</v>
      </c>
      <c r="B4" s="17">
        <v>5</v>
      </c>
      <c r="C4" s="9" t="s">
        <v>4</v>
      </c>
      <c r="D4" s="17">
        <v>65</v>
      </c>
      <c r="E4" s="9" t="s">
        <v>0</v>
      </c>
      <c r="F4" s="17">
        <v>25</v>
      </c>
      <c r="G4" s="17">
        <v>27</v>
      </c>
      <c r="H4" s="17"/>
      <c r="I4" s="17"/>
      <c r="J4" s="17"/>
      <c r="K4" s="17"/>
      <c r="L4" s="17"/>
      <c r="M4" s="17"/>
      <c r="N4" s="17"/>
      <c r="O4" s="17"/>
      <c r="P4" s="26">
        <f>SUM(F4:O4)</f>
        <v>52</v>
      </c>
    </row>
    <row r="5" spans="1:17" s="23" customFormat="1" ht="15" customHeight="1">
      <c r="A5" s="26">
        <v>3</v>
      </c>
      <c r="B5" s="17">
        <v>25</v>
      </c>
      <c r="C5" s="9" t="s">
        <v>5</v>
      </c>
      <c r="D5" s="17">
        <v>65</v>
      </c>
      <c r="E5" s="9" t="s">
        <v>0</v>
      </c>
      <c r="F5" s="17">
        <v>27</v>
      </c>
      <c r="G5" s="17">
        <v>21</v>
      </c>
      <c r="H5" s="17"/>
      <c r="I5" s="17"/>
      <c r="J5" s="17"/>
      <c r="K5" s="17"/>
      <c r="L5" s="17"/>
      <c r="M5" s="17"/>
      <c r="N5" s="17"/>
      <c r="O5" s="17"/>
      <c r="P5" s="26">
        <f>SUM(F5:O5)</f>
        <v>48</v>
      </c>
    </row>
    <row r="6" spans="1:17" s="23" customFormat="1" ht="15" customHeight="1">
      <c r="A6" s="26">
        <v>4</v>
      </c>
      <c r="B6" s="17">
        <v>44</v>
      </c>
      <c r="C6" s="9" t="s">
        <v>42</v>
      </c>
      <c r="D6" s="17">
        <v>85</v>
      </c>
      <c r="E6" s="9" t="s">
        <v>0</v>
      </c>
      <c r="F6" s="17">
        <v>19</v>
      </c>
      <c r="G6" s="17">
        <v>23</v>
      </c>
      <c r="H6" s="17"/>
      <c r="I6" s="17"/>
      <c r="J6" s="17"/>
      <c r="K6" s="17"/>
      <c r="L6" s="17"/>
      <c r="M6" s="17"/>
      <c r="N6" s="17"/>
      <c r="O6" s="17"/>
      <c r="P6" s="26">
        <f>SUM(F6:O6)</f>
        <v>42</v>
      </c>
    </row>
    <row r="7" spans="1:17" s="23" customFormat="1" ht="15" customHeight="1">
      <c r="A7" s="26">
        <v>5</v>
      </c>
      <c r="B7" s="17">
        <v>88</v>
      </c>
      <c r="C7" s="9" t="s">
        <v>7</v>
      </c>
      <c r="D7" s="17">
        <v>85</v>
      </c>
      <c r="E7" s="9" t="s">
        <v>0</v>
      </c>
      <c r="F7" s="17">
        <v>21</v>
      </c>
      <c r="G7" s="17">
        <v>19</v>
      </c>
      <c r="H7" s="17"/>
      <c r="I7" s="17"/>
      <c r="J7" s="17"/>
      <c r="K7" s="17"/>
      <c r="L7" s="17"/>
      <c r="M7" s="17"/>
      <c r="N7" s="17"/>
      <c r="O7" s="17"/>
      <c r="P7" s="26">
        <f>SUM(F7:O7)</f>
        <v>40</v>
      </c>
    </row>
    <row r="8" spans="1:17" s="23" customFormat="1" ht="15" customHeight="1">
      <c r="A8" s="26">
        <v>6</v>
      </c>
      <c r="B8" s="21">
        <v>26</v>
      </c>
      <c r="C8" s="22" t="s">
        <v>8</v>
      </c>
      <c r="D8" s="21">
        <v>85</v>
      </c>
      <c r="E8" s="22" t="s">
        <v>0</v>
      </c>
      <c r="F8" s="21">
        <v>13</v>
      </c>
      <c r="G8" s="17">
        <v>25</v>
      </c>
      <c r="H8" s="17"/>
      <c r="I8" s="17"/>
      <c r="J8" s="17"/>
      <c r="K8" s="17"/>
      <c r="L8" s="17"/>
      <c r="M8" s="17"/>
      <c r="N8" s="17"/>
      <c r="O8" s="17"/>
      <c r="P8" s="26">
        <f>SUM(F8:O8)</f>
        <v>38</v>
      </c>
    </row>
    <row r="9" spans="1:17" ht="15" customHeight="1">
      <c r="A9" s="26">
        <v>7</v>
      </c>
      <c r="B9" s="21">
        <v>233</v>
      </c>
      <c r="C9" s="22" t="s">
        <v>41</v>
      </c>
      <c r="D9" s="21">
        <v>85</v>
      </c>
      <c r="E9" s="22" t="s">
        <v>2</v>
      </c>
      <c r="F9" s="21">
        <v>23</v>
      </c>
      <c r="G9" s="17">
        <v>15</v>
      </c>
      <c r="H9" s="17"/>
      <c r="I9" s="17"/>
      <c r="J9" s="17"/>
      <c r="K9" s="17"/>
      <c r="L9" s="17"/>
      <c r="M9" s="17"/>
      <c r="N9" s="17"/>
      <c r="O9" s="17"/>
      <c r="P9" s="26">
        <f>SUM(F9:O9)</f>
        <v>38</v>
      </c>
      <c r="Q9" s="23"/>
    </row>
    <row r="10" spans="1:17" ht="15" customHeight="1">
      <c r="A10" s="26">
        <v>8</v>
      </c>
      <c r="B10" s="21">
        <v>17</v>
      </c>
      <c r="C10" s="22" t="s">
        <v>37</v>
      </c>
      <c r="D10" s="21">
        <v>85</v>
      </c>
      <c r="E10" s="22" t="s">
        <v>2</v>
      </c>
      <c r="F10" s="21">
        <v>15</v>
      </c>
      <c r="G10" s="17">
        <v>17</v>
      </c>
      <c r="H10" s="17"/>
      <c r="I10" s="17"/>
      <c r="J10" s="17"/>
      <c r="K10" s="17"/>
      <c r="L10" s="17"/>
      <c r="M10" s="17"/>
      <c r="N10" s="17"/>
      <c r="O10" s="17"/>
      <c r="P10" s="26">
        <f>SUM(F10:O10)</f>
        <v>32</v>
      </c>
    </row>
    <row r="11" spans="1:17" ht="15" customHeight="1">
      <c r="A11" s="26">
        <v>9</v>
      </c>
      <c r="B11" s="17">
        <v>84</v>
      </c>
      <c r="C11" s="9" t="s">
        <v>44</v>
      </c>
      <c r="D11" s="17">
        <v>85</v>
      </c>
      <c r="E11" s="9" t="s">
        <v>2</v>
      </c>
      <c r="F11" s="17">
        <v>17</v>
      </c>
      <c r="G11" s="17">
        <v>11</v>
      </c>
      <c r="H11" s="17"/>
      <c r="I11" s="17"/>
      <c r="J11" s="17"/>
      <c r="K11" s="17"/>
      <c r="L11" s="17"/>
      <c r="M11" s="17"/>
      <c r="N11" s="17"/>
      <c r="O11" s="17"/>
      <c r="P11" s="26">
        <f>SUM(F11:O11)</f>
        <v>28</v>
      </c>
      <c r="Q11" s="23"/>
    </row>
    <row r="12" spans="1:17" ht="15" customHeight="1">
      <c r="A12" s="26">
        <v>10</v>
      </c>
      <c r="B12" s="17">
        <v>15</v>
      </c>
      <c r="C12" s="9" t="s">
        <v>29</v>
      </c>
      <c r="D12" s="17">
        <v>65</v>
      </c>
      <c r="E12" s="9" t="s">
        <v>2</v>
      </c>
      <c r="F12" s="17">
        <v>11</v>
      </c>
      <c r="G12" s="17">
        <v>13</v>
      </c>
      <c r="H12" s="17"/>
      <c r="I12" s="17"/>
      <c r="J12" s="17"/>
      <c r="K12" s="17"/>
      <c r="L12" s="17"/>
      <c r="M12" s="17"/>
      <c r="N12" s="17"/>
      <c r="O12" s="17"/>
      <c r="P12" s="26">
        <f>SUM(F12:O12)</f>
        <v>24</v>
      </c>
      <c r="Q12" s="23"/>
    </row>
    <row r="13" spans="1:17" ht="15" customHeight="1">
      <c r="A13" s="26">
        <v>11</v>
      </c>
      <c r="B13" s="17">
        <v>41</v>
      </c>
      <c r="C13" s="9" t="s">
        <v>62</v>
      </c>
      <c r="D13" s="17">
        <v>85</v>
      </c>
      <c r="E13" s="9" t="s">
        <v>2</v>
      </c>
      <c r="F13" s="17">
        <v>9</v>
      </c>
      <c r="G13" s="17">
        <v>10</v>
      </c>
      <c r="H13" s="17"/>
      <c r="I13" s="17"/>
      <c r="J13" s="17"/>
      <c r="K13" s="17"/>
      <c r="L13" s="17"/>
      <c r="M13" s="17"/>
      <c r="N13" s="17"/>
      <c r="O13" s="17"/>
      <c r="P13" s="26">
        <f>SUM(F13:O13)</f>
        <v>19</v>
      </c>
    </row>
    <row r="14" spans="1:17" ht="15" customHeight="1">
      <c r="A14" s="26">
        <v>12</v>
      </c>
      <c r="B14" s="17">
        <v>171</v>
      </c>
      <c r="C14" s="9" t="s">
        <v>70</v>
      </c>
      <c r="D14" s="17">
        <v>85</v>
      </c>
      <c r="E14" s="9" t="s">
        <v>2</v>
      </c>
      <c r="F14" s="17">
        <v>10</v>
      </c>
      <c r="G14" s="17"/>
      <c r="H14" s="17"/>
      <c r="I14" s="17"/>
      <c r="J14" s="17"/>
      <c r="K14" s="17"/>
      <c r="L14" s="17"/>
      <c r="M14" s="17"/>
      <c r="N14" s="17"/>
      <c r="O14" s="17"/>
      <c r="P14" s="26">
        <f>SUM(F14:O14)</f>
        <v>10</v>
      </c>
    </row>
    <row r="15" spans="1:17" ht="15" customHeight="1">
      <c r="B15" s="12"/>
      <c r="C15" s="13"/>
      <c r="D15" s="12"/>
      <c r="E15" s="13"/>
      <c r="F15" s="12"/>
    </row>
    <row r="16" spans="1:17" ht="15" customHeight="1">
      <c r="B16" s="12"/>
      <c r="C16" s="13"/>
      <c r="D16" s="12"/>
      <c r="E16" s="13"/>
      <c r="F16" s="12"/>
    </row>
    <row r="17" spans="2:6" ht="15" customHeight="1">
      <c r="B17" s="12"/>
      <c r="C17" s="13"/>
      <c r="D17" s="12"/>
      <c r="E17" s="13"/>
      <c r="F17" s="12"/>
    </row>
    <row r="18" spans="2:6" ht="15" customHeight="1">
      <c r="B18" s="12"/>
      <c r="C18" s="13"/>
      <c r="D18" s="12"/>
      <c r="E18" s="13"/>
      <c r="F18" s="12"/>
    </row>
    <row r="19" spans="2:6" ht="15" customHeight="1">
      <c r="B19" s="12"/>
      <c r="C19" s="13"/>
      <c r="D19" s="12"/>
      <c r="E19" s="13"/>
      <c r="F19" s="12"/>
    </row>
    <row r="20" spans="2:6" ht="15" customHeight="1">
      <c r="B20" s="12"/>
      <c r="C20" s="13"/>
      <c r="D20" s="12"/>
      <c r="E20" s="13"/>
      <c r="F20" s="12"/>
    </row>
    <row r="21" spans="2:6" ht="15" customHeight="1">
      <c r="B21" s="12"/>
      <c r="C21" s="13"/>
      <c r="D21" s="12"/>
      <c r="E21" s="13"/>
      <c r="F21" s="12"/>
    </row>
    <row r="22" spans="2:6" ht="15" customHeight="1">
      <c r="B22" s="12"/>
      <c r="C22" s="13"/>
      <c r="D22" s="12"/>
      <c r="E22" s="13"/>
      <c r="F22" s="12"/>
    </row>
    <row r="23" spans="2:6" ht="15" customHeight="1">
      <c r="B23" s="12"/>
      <c r="C23" s="13"/>
      <c r="D23" s="12"/>
      <c r="E23" s="13"/>
      <c r="F23" s="12"/>
    </row>
    <row r="24" spans="2:6" ht="15" customHeight="1">
      <c r="B24" s="12"/>
      <c r="C24" s="13"/>
      <c r="D24" s="12"/>
      <c r="E24" s="13"/>
      <c r="F24" s="12"/>
    </row>
    <row r="25" spans="2:6" ht="15" customHeight="1">
      <c r="B25" s="12"/>
      <c r="C25" s="13"/>
      <c r="D25" s="12"/>
      <c r="E25" s="13"/>
      <c r="F25" s="12"/>
    </row>
    <row r="26" spans="2:6" ht="15" customHeight="1">
      <c r="B26" s="12"/>
      <c r="C26" s="13"/>
      <c r="D26" s="12"/>
      <c r="E26" s="13"/>
      <c r="F26" s="12"/>
    </row>
    <row r="27" spans="2:6" ht="15" customHeight="1">
      <c r="B27" s="12"/>
      <c r="C27" s="13"/>
      <c r="D27" s="12"/>
      <c r="E27" s="13"/>
      <c r="F27" s="12"/>
    </row>
    <row r="28" spans="2:6" ht="15" customHeight="1">
      <c r="B28" s="12"/>
      <c r="C28" s="13"/>
      <c r="D28" s="12"/>
      <c r="E28" s="13"/>
      <c r="F28" s="12"/>
    </row>
    <row r="29" spans="2:6" ht="15" customHeight="1">
      <c r="B29" s="12"/>
      <c r="C29" s="13"/>
      <c r="D29" s="12"/>
      <c r="E29" s="13"/>
      <c r="F29" s="12"/>
    </row>
    <row r="30" spans="2:6" ht="15" customHeight="1">
      <c r="B30" s="12"/>
      <c r="C30" s="13"/>
      <c r="D30" s="12"/>
      <c r="E30" s="13"/>
      <c r="F30" s="12"/>
    </row>
    <row r="31" spans="2:6" ht="15" customHeight="1">
      <c r="B31" s="12"/>
      <c r="C31" s="13"/>
      <c r="D31" s="12"/>
      <c r="E31" s="13"/>
      <c r="F31" s="12"/>
    </row>
    <row r="32" spans="2:6" ht="15" customHeight="1">
      <c r="B32" s="12"/>
      <c r="C32" s="13"/>
      <c r="D32" s="12"/>
      <c r="E32" s="13"/>
      <c r="F32" s="12"/>
    </row>
    <row r="33" spans="2:6" ht="15" customHeight="1">
      <c r="B33" s="12"/>
      <c r="C33" s="13"/>
      <c r="D33" s="12"/>
      <c r="E33" s="13"/>
      <c r="F33" s="12"/>
    </row>
  </sheetData>
  <sortState ref="B3:P14">
    <sortCondition descending="1" ref="P3:P14"/>
  </sortState>
  <phoneticPr fontId="4" type="noConversion"/>
  <pageMargins left="0.7" right="0.7" top="0.75" bottom="0.75" header="0.3" footer="0.3"/>
  <pageSetup paperSize="9" orientation="portrait" r:id="rId1"/>
  <headerFooter>
    <oddHeader>&amp;A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2.75"/>
  <cols>
    <col min="1" max="1" width="4.7109375" customWidth="1"/>
    <col min="2" max="2" width="6.5703125" customWidth="1"/>
    <col min="3" max="3" width="21" bestFit="1" customWidth="1"/>
    <col min="4" max="4" width="10.7109375" bestFit="1" customWidth="1"/>
    <col min="5" max="5" width="9.140625" style="34"/>
  </cols>
  <sheetData>
    <row r="1" spans="1:15" ht="26.25">
      <c r="A1" s="24" t="s">
        <v>57</v>
      </c>
      <c r="B1" s="25"/>
      <c r="C1" s="25"/>
      <c r="D1" s="25"/>
      <c r="E1" s="32"/>
      <c r="F1" s="25"/>
      <c r="G1" s="25"/>
      <c r="H1" s="25"/>
      <c r="I1" s="25"/>
      <c r="J1" s="25"/>
      <c r="K1" s="25"/>
      <c r="L1" s="25"/>
      <c r="M1" s="25"/>
      <c r="N1" s="25"/>
      <c r="O1" s="24"/>
    </row>
    <row r="2" spans="1:15" ht="42.75">
      <c r="A2" s="8" t="s">
        <v>34</v>
      </c>
      <c r="B2" s="8" t="s">
        <v>25</v>
      </c>
      <c r="C2" s="8" t="s">
        <v>26</v>
      </c>
      <c r="D2" s="8" t="s">
        <v>27</v>
      </c>
      <c r="E2" s="33">
        <v>41411</v>
      </c>
      <c r="F2" s="33">
        <v>41411</v>
      </c>
      <c r="G2" s="33">
        <v>41467</v>
      </c>
      <c r="H2" s="33">
        <v>41467</v>
      </c>
      <c r="I2" s="33">
        <v>41137</v>
      </c>
      <c r="J2" s="33">
        <v>41137</v>
      </c>
      <c r="K2" s="33">
        <v>41186</v>
      </c>
      <c r="L2" s="33">
        <v>41186</v>
      </c>
      <c r="M2" s="33">
        <v>41214</v>
      </c>
      <c r="N2" s="33">
        <v>41214</v>
      </c>
      <c r="O2" s="35" t="s">
        <v>38</v>
      </c>
    </row>
    <row r="3" spans="1:15" ht="15">
      <c r="A3" s="26">
        <v>1</v>
      </c>
      <c r="B3" s="17">
        <v>5</v>
      </c>
      <c r="C3" s="9" t="s">
        <v>58</v>
      </c>
      <c r="D3" s="9" t="s">
        <v>2</v>
      </c>
      <c r="E3" s="17">
        <v>25</v>
      </c>
      <c r="F3" s="17">
        <v>30</v>
      </c>
      <c r="G3" s="17"/>
      <c r="H3" s="17"/>
      <c r="I3" s="17"/>
      <c r="J3" s="17"/>
      <c r="K3" s="17"/>
      <c r="L3" s="17"/>
      <c r="M3" s="17"/>
      <c r="N3" s="17"/>
      <c r="O3" s="17">
        <f>SUM(E3:N3)</f>
        <v>55</v>
      </c>
    </row>
    <row r="4" spans="1:15" ht="15">
      <c r="A4" s="26">
        <v>2</v>
      </c>
      <c r="B4" s="17">
        <v>9</v>
      </c>
      <c r="C4" s="9" t="s">
        <v>50</v>
      </c>
      <c r="D4" s="9" t="s">
        <v>49</v>
      </c>
      <c r="E4" s="17">
        <v>30</v>
      </c>
      <c r="F4" s="17">
        <v>25</v>
      </c>
      <c r="G4" s="17"/>
      <c r="H4" s="17"/>
      <c r="I4" s="17"/>
      <c r="J4" s="17"/>
      <c r="K4" s="17"/>
      <c r="L4" s="17"/>
      <c r="M4" s="17"/>
      <c r="N4" s="17"/>
      <c r="O4" s="17">
        <f t="shared" ref="O4:O7" si="0">SUM(E4:N4)</f>
        <v>55</v>
      </c>
    </row>
    <row r="5" spans="1:15" ht="15">
      <c r="A5" s="26">
        <v>3</v>
      </c>
      <c r="B5" s="17">
        <v>44</v>
      </c>
      <c r="C5" s="9" t="s">
        <v>43</v>
      </c>
      <c r="D5" s="9" t="s">
        <v>0</v>
      </c>
      <c r="E5" s="17">
        <v>27</v>
      </c>
      <c r="F5" s="17">
        <v>27</v>
      </c>
      <c r="G5" s="17"/>
      <c r="H5" s="17"/>
      <c r="I5" s="17"/>
      <c r="J5" s="17"/>
      <c r="K5" s="17"/>
      <c r="L5" s="17"/>
      <c r="M5" s="17"/>
      <c r="N5" s="17"/>
      <c r="O5" s="17">
        <f t="shared" si="0"/>
        <v>54</v>
      </c>
    </row>
    <row r="6" spans="1:15" ht="15">
      <c r="A6" s="26">
        <v>4</v>
      </c>
      <c r="B6" s="17">
        <v>4</v>
      </c>
      <c r="C6" s="9" t="s">
        <v>59</v>
      </c>
      <c r="D6" s="9" t="s">
        <v>2</v>
      </c>
      <c r="E6" s="17">
        <v>21</v>
      </c>
      <c r="F6" s="17">
        <v>23</v>
      </c>
      <c r="G6" s="17"/>
      <c r="H6" s="17"/>
      <c r="I6" s="17"/>
      <c r="J6" s="17"/>
      <c r="K6" s="17"/>
      <c r="L6" s="17"/>
      <c r="M6" s="17"/>
      <c r="N6" s="17"/>
      <c r="O6" s="17">
        <f t="shared" si="0"/>
        <v>44</v>
      </c>
    </row>
    <row r="7" spans="1:15" ht="15">
      <c r="A7" s="26">
        <v>5</v>
      </c>
      <c r="B7" s="17">
        <v>3</v>
      </c>
      <c r="C7" s="9" t="s">
        <v>60</v>
      </c>
      <c r="D7" s="9" t="s">
        <v>49</v>
      </c>
      <c r="E7" s="17">
        <v>23</v>
      </c>
      <c r="F7" s="17">
        <v>21</v>
      </c>
      <c r="G7" s="17"/>
      <c r="H7" s="17"/>
      <c r="I7" s="17"/>
      <c r="J7" s="17"/>
      <c r="K7" s="17"/>
      <c r="L7" s="17"/>
      <c r="M7" s="17"/>
      <c r="N7" s="17"/>
      <c r="O7" s="17">
        <f t="shared" si="0"/>
        <v>44</v>
      </c>
    </row>
  </sheetData>
  <sortState ref="B3:O7">
    <sortCondition descending="1" ref="O3:O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4</vt:i4>
      </vt:variant>
    </vt:vector>
  </HeadingPairs>
  <TitlesOfParts>
    <vt:vector size="9" baseType="lpstr">
      <vt:lpstr>Liefhebbers-Junioren-85cc</vt:lpstr>
      <vt:lpstr>Senioren-Nationalen-Inters</vt:lpstr>
      <vt:lpstr>Quads</vt:lpstr>
      <vt:lpstr>Jeugd</vt:lpstr>
      <vt:lpstr>50cc</vt:lpstr>
      <vt:lpstr>Jeugd!Afdrukbereik</vt:lpstr>
      <vt:lpstr>'Liefhebbers-Junioren-85cc'!Afdrukbereik</vt:lpstr>
      <vt:lpstr>Quads!Afdrukbereik</vt:lpstr>
      <vt:lpstr>'Senioren-Nationalen-Inters'!Afdrukbereik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Pijpers</dc:creator>
  <cp:lastModifiedBy>Ruud en Marijke</cp:lastModifiedBy>
  <cp:lastPrinted>2014-05-15T05:55:11Z</cp:lastPrinted>
  <dcterms:created xsi:type="dcterms:W3CDTF">2011-03-10T07:09:18Z</dcterms:created>
  <dcterms:modified xsi:type="dcterms:W3CDTF">2014-05-21T18:08:43Z</dcterms:modified>
</cp:coreProperties>
</file>